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EO\Dropbox\Office general\Fixtures 2022-23\Noel Bruce 22\"/>
    </mc:Choice>
  </mc:AlternateContent>
  <xr:revisionPtr revIDLastSave="0" documentId="13_ncr:1_{F2747DA8-0DD9-4749-9990-061F18D228A2}" xr6:coauthVersionLast="47" xr6:coauthVersionMax="47" xr10:uidLastSave="{00000000-0000-0000-0000-000000000000}"/>
  <bookViews>
    <workbookView xWindow="17700" yWindow="810" windowWidth="17910" windowHeight="19980" activeTab="4" xr2:uid="{00000000-000D-0000-FFFF-FFFF00000000}"/>
  </bookViews>
  <sheets>
    <sheet name="GROUPS" sheetId="9" r:id="rId1"/>
    <sheet name="ORDER OF PLAY" sheetId="2" r:id="rId2"/>
    <sheet name="Emails" sheetId="6" state="hidden" r:id="rId3"/>
    <sheet name="Pairs" sheetId="7" state="hidden" r:id="rId4"/>
    <sheet name="Knockout Draw" sheetId="5" r:id="rId5"/>
    <sheet name="Pairings" sheetId="8" r:id="rId6"/>
    <sheet name="Sheet1" sheetId="10" r:id="rId7"/>
  </sheets>
  <externalReferences>
    <externalReference r:id="rId8"/>
  </externalReferences>
  <definedNames>
    <definedName name="_xlnm.Print_Area" localSheetId="4">'Knockout Draw'!$A$1:$AW$50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5" l="1"/>
  <c r="A47" i="5"/>
  <c r="A42" i="5"/>
  <c r="A41" i="5"/>
  <c r="A36" i="5"/>
  <c r="A35" i="5"/>
  <c r="A30" i="5"/>
  <c r="A29" i="5"/>
  <c r="A24" i="5"/>
  <c r="A23" i="5"/>
  <c r="A18" i="5"/>
  <c r="A17" i="5"/>
  <c r="A12" i="5"/>
  <c r="A11" i="5"/>
  <c r="A6" i="5"/>
  <c r="A5" i="5"/>
  <c r="G4" i="5"/>
</calcChain>
</file>

<file path=xl/sharedStrings.xml><?xml version="1.0" encoding="utf-8"?>
<sst xmlns="http://schemas.openxmlformats.org/spreadsheetml/2006/main" count="1119" uniqueCount="591">
  <si>
    <t>A</t>
  </si>
  <si>
    <t>B</t>
  </si>
  <si>
    <t>C</t>
  </si>
  <si>
    <t>Total</t>
  </si>
  <si>
    <t>CHAMPIONSHIP COURT</t>
  </si>
  <si>
    <t>Wednesday 10th</t>
  </si>
  <si>
    <t>First_name</t>
  </si>
  <si>
    <t>Last_name</t>
  </si>
  <si>
    <t>Email</t>
  </si>
  <si>
    <t xml:space="preserve">Christian </t>
  </si>
  <si>
    <t>Portz</t>
  </si>
  <si>
    <t>portzy92@gmail.com</t>
  </si>
  <si>
    <t xml:space="preserve">Sean </t>
  </si>
  <si>
    <t>Knight</t>
  </si>
  <si>
    <t>s_knighty@hotmail.com</t>
  </si>
  <si>
    <t xml:space="preserve">Max </t>
  </si>
  <si>
    <t>Seeley</t>
  </si>
  <si>
    <t>Maxseely@btinternet.com</t>
  </si>
  <si>
    <t>Nihar</t>
  </si>
  <si>
    <t>Navapakur</t>
  </si>
  <si>
    <t>niharmufc@hotmail.com</t>
  </si>
  <si>
    <t xml:space="preserve">Richard </t>
  </si>
  <si>
    <t>Offord</t>
  </si>
  <si>
    <t>Richard.Offord@traverssmith.com</t>
  </si>
  <si>
    <t xml:space="preserve">Dave </t>
  </si>
  <si>
    <t>Mackenzie</t>
  </si>
  <si>
    <t>damackenzie@me.com</t>
  </si>
  <si>
    <t xml:space="preserve">Rupert </t>
  </si>
  <si>
    <t>Tate</t>
  </si>
  <si>
    <t>rupert.tate@emc.com</t>
  </si>
  <si>
    <t xml:space="preserve">Mark </t>
  </si>
  <si>
    <t>Fishcel</t>
  </si>
  <si>
    <t>markfischel@hotmail.co.uk</t>
  </si>
  <si>
    <t xml:space="preserve">Ryan </t>
  </si>
  <si>
    <t>Tulley</t>
  </si>
  <si>
    <t>rst@wellingtoncollege.org.uk</t>
  </si>
  <si>
    <t>Henry</t>
  </si>
  <si>
    <t>Faber</t>
  </si>
  <si>
    <t>henryfaber18@googlemail.com</t>
  </si>
  <si>
    <t xml:space="preserve">James </t>
  </si>
  <si>
    <t>Rowland-Clarke</t>
  </si>
  <si>
    <t>jrowlandclark@aol.com</t>
  </si>
  <si>
    <t>Alistair</t>
  </si>
  <si>
    <t>Robinson</t>
  </si>
  <si>
    <t>ali@ft2design.com</t>
  </si>
  <si>
    <t>Spender</t>
  </si>
  <si>
    <t>spenderr@gmail.com</t>
  </si>
  <si>
    <t xml:space="preserve">Jock </t>
  </si>
  <si>
    <t>Jamieson-Black</t>
  </si>
  <si>
    <t>jockage@gmail.com</t>
  </si>
  <si>
    <t xml:space="preserve">Jack </t>
  </si>
  <si>
    <t>Dymoke</t>
  </si>
  <si>
    <t>dymokej@gmail.com</t>
  </si>
  <si>
    <t>Nicholls</t>
  </si>
  <si>
    <t>hlcnicholls@gmail.com</t>
  </si>
  <si>
    <t>Ted</t>
  </si>
  <si>
    <t>Morrison</t>
  </si>
  <si>
    <t>ted@edwardmorrison.com</t>
  </si>
  <si>
    <t xml:space="preserve">Alastair </t>
  </si>
  <si>
    <t>Gourlay</t>
  </si>
  <si>
    <t>alastair@parkdrivepictures.com</t>
  </si>
  <si>
    <t>Dominic</t>
  </si>
  <si>
    <t>Wright</t>
  </si>
  <si>
    <t>gravett@hotmail.com</t>
  </si>
  <si>
    <t>Goodfellow</t>
  </si>
  <si>
    <t xml:space="preserve">Henry </t>
  </si>
  <si>
    <t>Prenn</t>
  </si>
  <si>
    <t>Henryprenn@icloud.com</t>
  </si>
  <si>
    <t>Paddy</t>
  </si>
  <si>
    <t>Sutton</t>
  </si>
  <si>
    <t>patricksutton@hotmail.com</t>
  </si>
  <si>
    <t xml:space="preserve">Rory </t>
  </si>
  <si>
    <t>Rory.sutton@accenture.com</t>
  </si>
  <si>
    <t>John</t>
  </si>
  <si>
    <t>Spurling</t>
  </si>
  <si>
    <t>Adrian</t>
  </si>
  <si>
    <t>adrian.spurling@ge.com</t>
  </si>
  <si>
    <t>Aliexi</t>
  </si>
  <si>
    <t>Pittalis</t>
  </si>
  <si>
    <t>Oli</t>
  </si>
  <si>
    <t>Cooke</t>
  </si>
  <si>
    <t>Charles</t>
  </si>
  <si>
    <t>Cooper</t>
  </si>
  <si>
    <t>charlescooper99@gmail.com</t>
  </si>
  <si>
    <t>Bruce</t>
  </si>
  <si>
    <t>Mason</t>
  </si>
  <si>
    <t>bruce_mason88@hotmail.com</t>
  </si>
  <si>
    <t>Mark</t>
  </si>
  <si>
    <t>Silcock</t>
  </si>
  <si>
    <t>silco100@hotmail.com</t>
  </si>
  <si>
    <t>Simon</t>
  </si>
  <si>
    <t>Higson</t>
  </si>
  <si>
    <t>shigson@atpworldtour.com</t>
  </si>
  <si>
    <t>Nick</t>
  </si>
  <si>
    <t>Hutton</t>
  </si>
  <si>
    <t>nick.hutton@blackrock.com</t>
  </si>
  <si>
    <t xml:space="preserve">Tom </t>
  </si>
  <si>
    <t>tom.spurling@integrogroup.com</t>
  </si>
  <si>
    <t>Sebastian</t>
  </si>
  <si>
    <t>Cox</t>
  </si>
  <si>
    <t>coxy_08@hotmail.com</t>
  </si>
  <si>
    <t>Williams</t>
  </si>
  <si>
    <t xml:space="preserve">Patrick </t>
  </si>
  <si>
    <t>Maxwell</t>
  </si>
  <si>
    <t>Patrick.Maxwell@suttonpl.com</t>
  </si>
  <si>
    <t>Alex</t>
  </si>
  <si>
    <t>alexander.portz@googlemail.com</t>
  </si>
  <si>
    <t>George</t>
  </si>
  <si>
    <t>Buckley</t>
  </si>
  <si>
    <t>george.buckley1@hotmail.co.uk</t>
  </si>
  <si>
    <t>Boddington</t>
  </si>
  <si>
    <t>rupert.boddington2009@radley.org.uk</t>
  </si>
  <si>
    <t>Montague</t>
  </si>
  <si>
    <t>adrianmontagu@hotmail.co.uk</t>
  </si>
  <si>
    <t>Graham</t>
  </si>
  <si>
    <t>Tyndell</t>
  </si>
  <si>
    <t>gpt@dunelm.org.uk</t>
  </si>
  <si>
    <t>nick</t>
  </si>
  <si>
    <t>James</t>
  </si>
  <si>
    <t>ncwjames@gmail.com</t>
  </si>
  <si>
    <t>Coyne</t>
  </si>
  <si>
    <t>James.Coyne@besso.co.uk</t>
  </si>
  <si>
    <t xml:space="preserve">Ben </t>
  </si>
  <si>
    <t>Snell</t>
  </si>
  <si>
    <t>ben.snell@queensclub.co.uk</t>
  </si>
  <si>
    <t xml:space="preserve">Alex </t>
  </si>
  <si>
    <t>Titchner-Barrett</t>
  </si>
  <si>
    <t>allyboy34@hotmail.com</t>
  </si>
  <si>
    <t>Charlie</t>
  </si>
  <si>
    <t>Danby</t>
  </si>
  <si>
    <t>charlesdanby@hotmail.com</t>
  </si>
  <si>
    <t>Fuller</t>
  </si>
  <si>
    <t>fullerjf@googlemail.com</t>
  </si>
  <si>
    <t>Duncliff-Vines</t>
  </si>
  <si>
    <t>aduncy15@gmail.com</t>
  </si>
  <si>
    <t>Richard</t>
  </si>
  <si>
    <t>Owen</t>
  </si>
  <si>
    <t>owen.rcd@gmail.com</t>
  </si>
  <si>
    <t>Bingham</t>
  </si>
  <si>
    <t>jambingham@hotmail.com</t>
  </si>
  <si>
    <t>Loup</t>
  </si>
  <si>
    <t>g.loup1996@gmail.com</t>
  </si>
  <si>
    <t xml:space="preserve">George </t>
  </si>
  <si>
    <t>Sandbach</t>
  </si>
  <si>
    <t>georgesandbach@hotmail.com</t>
  </si>
  <si>
    <t xml:space="preserve">Felix </t>
  </si>
  <si>
    <t>Clarke</t>
  </si>
  <si>
    <t>felixmaxwellclarke@gmail.com</t>
  </si>
  <si>
    <t>Dan</t>
  </si>
  <si>
    <t>Shiner</t>
  </si>
  <si>
    <t>bcshiner@gmail.com</t>
  </si>
  <si>
    <t>Musgrave</t>
  </si>
  <si>
    <t>rm@longharbour.co.uk</t>
  </si>
  <si>
    <t>CHARTERHOUSE I (GOURLAY|WRIGHT)</t>
  </si>
  <si>
    <t>CHARTERHOUSE II (R-PAMPLIN|COX)</t>
  </si>
  <si>
    <t>outfirstball@hotmail.com</t>
  </si>
  <si>
    <t>CHELTENHAM I (SNELL|JAMES)</t>
  </si>
  <si>
    <t>CHELTENHAM II (OWEN|D-VINES)</t>
  </si>
  <si>
    <t>CHELTENHAM III (TYNDELL|CLARKE)</t>
  </si>
  <si>
    <t>CHELTENHAM IV (SHINER|MUSGRAVE)</t>
  </si>
  <si>
    <t>CHELTENHAM IX (BARTON|GILBERT)</t>
  </si>
  <si>
    <t>twgbarton@hotmail.com</t>
  </si>
  <si>
    <t>alfredvgilbert@hotmail.com</t>
  </si>
  <si>
    <t>CHELTENHAM V (MONTAGU|KEY)</t>
  </si>
  <si>
    <t>georgekey100@gmail.com</t>
  </si>
  <si>
    <t>CHELTENHAM VI (J-BLACK|STOUT)</t>
  </si>
  <si>
    <t>ca.stout@gmail.com</t>
  </si>
  <si>
    <t>CHELTENHAM VII (COOPER|MASON)</t>
  </si>
  <si>
    <t>mason.am00@live.com</t>
  </si>
  <si>
    <t>CHELTENHAM VIII (FLOYD|MASON)</t>
  </si>
  <si>
    <t>tfloyd@winkworth.co.uk</t>
  </si>
  <si>
    <t>sam.mason@wkcf.co.uk</t>
  </si>
  <si>
    <t>ETON I (HOPTON|BRAHAM)</t>
  </si>
  <si>
    <t>whopton@googlemail.com</t>
  </si>
  <si>
    <t>charles.braham@gmail.com</t>
  </si>
  <si>
    <t>ETON II (GIDDINS|SEELEY)</t>
  </si>
  <si>
    <t>jamiewegiddins@gmail.com</t>
  </si>
  <si>
    <t>ETON III (LOUP|ROWELL)</t>
  </si>
  <si>
    <t>e.rowell@etoncollege.org.uk</t>
  </si>
  <si>
    <t>ETON IV (FABER|BROOKS)</t>
  </si>
  <si>
    <t>mattbrooks95.mb@gmail.com</t>
  </si>
  <si>
    <t>ETON V (MORRISON|NICHOLLS)</t>
  </si>
  <si>
    <t>HAILEYBURY I (BILLINGS|FARMILOE)</t>
  </si>
  <si>
    <t>billingst@sky.com</t>
  </si>
  <si>
    <t>markfarmiloe@hotmail.com</t>
  </si>
  <si>
    <t>HARROW I (DANBY|T-BARRETT)</t>
  </si>
  <si>
    <t>HARROW II (BONE|ORCHARD)</t>
  </si>
  <si>
    <t>sexybone@hotmail.com</t>
  </si>
  <si>
    <t>Alaister.Orchard@bocigroup.com</t>
  </si>
  <si>
    <t>HARROW III (PRENN|COOKE)</t>
  </si>
  <si>
    <t>MALVERN I (B BOMFORD|T BOMFORD)</t>
  </si>
  <si>
    <t>tbomford@hotmail.com</t>
  </si>
  <si>
    <t>benbomford@hotmail.com</t>
  </si>
  <si>
    <t>MARLBOROUGH I (BRIGNALL|MILLER)</t>
  </si>
  <si>
    <t>alex.brignall@redburn.com</t>
  </si>
  <si>
    <t>fergiemiller.me@gmail.com</t>
  </si>
  <si>
    <t>RADLEY I (SUTTON|NICHOLS)</t>
  </si>
  <si>
    <t>wpnicholls@hotmail.com</t>
  </si>
  <si>
    <t>RADLEY II (G BUCKLEY| T BUCKLEY)</t>
  </si>
  <si>
    <t>tom.buckley1@hotmail.co.uk</t>
  </si>
  <si>
    <t>RADLEY III (BELLHOUSE|MILLER)</t>
  </si>
  <si>
    <t>freddie@fordhouseequity.com</t>
  </si>
  <si>
    <t>hamishmiller1@gmail.com</t>
  </si>
  <si>
    <t>TONBRIDGE I (HUTTON|O-BROWN)</t>
  </si>
  <si>
    <t>rupertob@me.com</t>
  </si>
  <si>
    <t>TONBRIDGE II (T SPURLING | A SPURLING)</t>
  </si>
  <si>
    <t>TONBRIDGE III (J SHIELDS|T SHIELDS)</t>
  </si>
  <si>
    <t>notawhiska@gmail.com</t>
  </si>
  <si>
    <t>thosshields@gmail.com</t>
  </si>
  <si>
    <t>TONBRIDGE IV (MONTGOMERY|JUDD)</t>
  </si>
  <si>
    <t>monty47@hotmail.com</t>
  </si>
  <si>
    <t>judda@buzzacott.co.uk</t>
  </si>
  <si>
    <t>WELLINGTON I (COYNE|FULLER)</t>
  </si>
  <si>
    <t>WELLINGTON II (SHEPHARD|MEMBREY)</t>
  </si>
  <si>
    <t>WINCHESTER I (C PORTZ|KNIGHT)</t>
  </si>
  <si>
    <t>WINCHESTER II (A PORTZ|MAXWELL)</t>
  </si>
  <si>
    <t>FIRST ROUND</t>
  </si>
  <si>
    <t>QUARTER FINAL</t>
  </si>
  <si>
    <t>SEMIFINAL</t>
  </si>
  <si>
    <t>FINAL</t>
  </si>
  <si>
    <t>BEST OF 5 GAMES</t>
  </si>
  <si>
    <t>BEST OF 7 GAMES</t>
  </si>
  <si>
    <t>CHAMPION</t>
  </si>
  <si>
    <t>School</t>
  </si>
  <si>
    <t>First Name</t>
  </si>
  <si>
    <t>Surname</t>
  </si>
  <si>
    <t>Pair</t>
  </si>
  <si>
    <t>Rugby</t>
  </si>
  <si>
    <t>Cheltenham</t>
  </si>
  <si>
    <t>Winchester</t>
  </si>
  <si>
    <t>Haileybury</t>
  </si>
  <si>
    <t>Clifton</t>
  </si>
  <si>
    <t>Harrow</t>
  </si>
  <si>
    <t>Eton</t>
  </si>
  <si>
    <t xml:space="preserve">Radley </t>
  </si>
  <si>
    <t>Malvern</t>
  </si>
  <si>
    <t>Tonbridge</t>
  </si>
  <si>
    <t>Charterhouse</t>
  </si>
  <si>
    <t>D</t>
  </si>
  <si>
    <t>Score</t>
  </si>
  <si>
    <t>Cawston</t>
  </si>
  <si>
    <t>Tom</t>
  </si>
  <si>
    <t>Ben</t>
  </si>
  <si>
    <t>Taylor</t>
  </si>
  <si>
    <t>Max</t>
  </si>
  <si>
    <t>Jack</t>
  </si>
  <si>
    <t>Key</t>
  </si>
  <si>
    <t>Mitchell</t>
  </si>
  <si>
    <t>Ryan</t>
  </si>
  <si>
    <t>Mike</t>
  </si>
  <si>
    <t>Bailey</t>
  </si>
  <si>
    <t>Christian</t>
  </si>
  <si>
    <t>Bomford</t>
  </si>
  <si>
    <t>Ed</t>
  </si>
  <si>
    <t>Springett</t>
  </si>
  <si>
    <t>Shields</t>
  </si>
  <si>
    <t>Will</t>
  </si>
  <si>
    <t>Olly</t>
  </si>
  <si>
    <t>Rozier-Pamplin</t>
  </si>
  <si>
    <t>Giddins</t>
  </si>
  <si>
    <t>Gus</t>
  </si>
  <si>
    <t>Louis</t>
  </si>
  <si>
    <t>Winstanley</t>
  </si>
  <si>
    <t>Huw</t>
  </si>
  <si>
    <t>Corcoran</t>
  </si>
  <si>
    <t>Tommy</t>
  </si>
  <si>
    <t>Hyde</t>
  </si>
  <si>
    <t>O'Riordan</t>
  </si>
  <si>
    <t xml:space="preserve">Ed </t>
  </si>
  <si>
    <t>Monbiot</t>
  </si>
  <si>
    <t>Julian</t>
  </si>
  <si>
    <t>Farmiloe</t>
  </si>
  <si>
    <t>Martle</t>
  </si>
  <si>
    <t>Billings</t>
  </si>
  <si>
    <t>Adam</t>
  </si>
  <si>
    <t>Foreman</t>
  </si>
  <si>
    <t>White</t>
  </si>
  <si>
    <t>Stone</t>
  </si>
  <si>
    <t>Howick</t>
  </si>
  <si>
    <t>Astley</t>
  </si>
  <si>
    <t>Eddy</t>
  </si>
  <si>
    <t>Gray</t>
  </si>
  <si>
    <t>Woodthorpe</t>
  </si>
  <si>
    <t xml:space="preserve">Theo </t>
  </si>
  <si>
    <t>Cook</t>
  </si>
  <si>
    <t>Edwards</t>
  </si>
  <si>
    <t>Hechle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</si>
  <si>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</si>
  <si>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</si>
  <si>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</si>
  <si>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</si>
  <si>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</si>
  <si>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</si>
  <si>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</si>
  <si>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</si>
  <si>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</si>
  <si>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9</t>
  </si>
  <si>
    <t>GROUP 10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</si>
  <si>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</si>
  <si>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</si>
  <si>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</si>
  <si>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</si>
  <si>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</si>
  <si>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</si>
  <si>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</si>
  <si>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</si>
  <si>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10</t>
  </si>
  <si>
    <t>A vs B</t>
  </si>
  <si>
    <t>C vs D</t>
  </si>
  <si>
    <t>A vs C</t>
  </si>
  <si>
    <t>B vs D</t>
  </si>
  <si>
    <t>A vs D</t>
  </si>
  <si>
    <t>B vs C</t>
  </si>
  <si>
    <t>Harry</t>
  </si>
  <si>
    <t>Pennick</t>
  </si>
  <si>
    <t>Hugo</t>
  </si>
  <si>
    <t>Paxton</t>
  </si>
  <si>
    <t>Kent</t>
  </si>
  <si>
    <t>GROUP 11</t>
  </si>
  <si>
    <t>BRIDGEMAN COURT</t>
  </si>
  <si>
    <t>Group 11</t>
  </si>
  <si>
    <t>Greg</t>
  </si>
  <si>
    <t>Jamie</t>
  </si>
  <si>
    <t>St Paul's</t>
  </si>
  <si>
    <t>Kemlo</t>
  </si>
  <si>
    <t>Rose</t>
  </si>
  <si>
    <t>Zac</t>
  </si>
  <si>
    <t>Jopling</t>
  </si>
  <si>
    <t>NOEL BRUCE QUALIFYING GROUPS 2022</t>
  </si>
  <si>
    <t>Tuesday 23rd</t>
  </si>
  <si>
    <t>Wednesday 24th</t>
  </si>
  <si>
    <t>Thursday 25th</t>
  </si>
  <si>
    <t>Friday 26th</t>
  </si>
  <si>
    <t>Saturday 27th</t>
  </si>
  <si>
    <t>Sunday 28th</t>
  </si>
  <si>
    <t>Tuesday 30th</t>
  </si>
  <si>
    <t>Wednesday 31st</t>
  </si>
  <si>
    <t>Thursday 1st</t>
  </si>
  <si>
    <t>Friday 2nd</t>
  </si>
  <si>
    <t>Friday 9th September 1800</t>
  </si>
  <si>
    <t>Thursday 8th September 1800</t>
  </si>
  <si>
    <t>Sunday 4th September 1100</t>
  </si>
  <si>
    <t>Sunday 4th September 1300</t>
  </si>
  <si>
    <t>Tuesday 6th September 1945</t>
  </si>
  <si>
    <t>Deane</t>
  </si>
  <si>
    <t>Paul</t>
  </si>
  <si>
    <t>Tripp</t>
  </si>
  <si>
    <t>Robert-Tissot</t>
  </si>
  <si>
    <t xml:space="preserve">Hugo </t>
  </si>
  <si>
    <t>Jono</t>
  </si>
  <si>
    <t>Barton</t>
  </si>
  <si>
    <t>Floyd</t>
  </si>
  <si>
    <t>Stanton</t>
  </si>
  <si>
    <t>Munaki</t>
  </si>
  <si>
    <t>Soames</t>
  </si>
  <si>
    <t>Jones</t>
  </si>
  <si>
    <t>Blake</t>
  </si>
  <si>
    <t>Davis</t>
  </si>
  <si>
    <t>Sam</t>
  </si>
  <si>
    <t>Jason</t>
  </si>
  <si>
    <t xml:space="preserve">Dom </t>
  </si>
  <si>
    <t>Freddie</t>
  </si>
  <si>
    <t>Rory</t>
  </si>
  <si>
    <t>Hanna</t>
  </si>
  <si>
    <t>McAlister</t>
  </si>
  <si>
    <t>Horwood</t>
  </si>
  <si>
    <t>Dylan</t>
  </si>
  <si>
    <t>Kuala</t>
  </si>
  <si>
    <t>McGeoch</t>
  </si>
  <si>
    <t>Pike</t>
  </si>
  <si>
    <t>Finn</t>
  </si>
  <si>
    <t>Kirkland</t>
  </si>
  <si>
    <t>Owen-Browne</t>
  </si>
  <si>
    <t>Calow</t>
  </si>
  <si>
    <t>Bevan-Thomas</t>
  </si>
  <si>
    <t xml:space="preserve">Will </t>
  </si>
  <si>
    <t>Ollie</t>
  </si>
  <si>
    <t>Carr-Hill</t>
  </si>
  <si>
    <t>Cameron</t>
  </si>
  <si>
    <t>Ellis</t>
  </si>
  <si>
    <t>Jake</t>
  </si>
  <si>
    <t>Ward</t>
  </si>
  <si>
    <t>Angus</t>
  </si>
  <si>
    <t>Marlborough</t>
  </si>
  <si>
    <t>Porter</t>
  </si>
  <si>
    <t>Dessalles</t>
  </si>
  <si>
    <t>Beard</t>
  </si>
  <si>
    <t>Jonnie</t>
  </si>
  <si>
    <t>Fagan</t>
  </si>
  <si>
    <t>Noah</t>
  </si>
  <si>
    <t>Hardman</t>
  </si>
  <si>
    <t xml:space="preserve">Louis </t>
  </si>
  <si>
    <t>Peter Symonds</t>
  </si>
  <si>
    <t>Valla</t>
  </si>
  <si>
    <t>Scott-Geddes</t>
  </si>
  <si>
    <t>Emilia</t>
  </si>
  <si>
    <t>Lottie</t>
  </si>
  <si>
    <t>Munjanganja</t>
  </si>
  <si>
    <t>Hamish</t>
  </si>
  <si>
    <t>Duncan</t>
  </si>
  <si>
    <t>Cresswell</t>
  </si>
  <si>
    <t>Georgie</t>
  </si>
  <si>
    <t>India</t>
  </si>
  <si>
    <t>Witter</t>
  </si>
  <si>
    <t>Owston</t>
  </si>
  <si>
    <t>Oliver</t>
  </si>
  <si>
    <t>Roundell</t>
  </si>
  <si>
    <t>Dhiran</t>
  </si>
  <si>
    <t>De Silva</t>
  </si>
  <si>
    <t>Thursday 8th September 1945</t>
  </si>
  <si>
    <t>Friday 9th September 1945</t>
  </si>
  <si>
    <t>Sunday 11 September 1900</t>
  </si>
  <si>
    <t>Tuesday 13th September 1900</t>
  </si>
  <si>
    <t xml:space="preserve">1) Group Winners proceed to main draw. </t>
  </si>
  <si>
    <t>HAILEYBURY I (1)</t>
  </si>
  <si>
    <t>WINCHESTER I (2)</t>
  </si>
  <si>
    <t>PETER SYMONDS (3)</t>
  </si>
  <si>
    <t>ETON I (5)</t>
  </si>
  <si>
    <t>Seely</t>
  </si>
  <si>
    <t>McCourt</t>
  </si>
  <si>
    <t xml:space="preserve">Julius </t>
  </si>
  <si>
    <t>Manton-Jones</t>
  </si>
  <si>
    <t>Braithwaite</t>
  </si>
  <si>
    <t>Tonbridge XI</t>
  </si>
  <si>
    <t>Clifton I</t>
  </si>
  <si>
    <t>St Paul's I</t>
  </si>
  <si>
    <t>Tonbridge II</t>
  </si>
  <si>
    <t>Tonbridge VIII</t>
  </si>
  <si>
    <t>Radley III</t>
  </si>
  <si>
    <t>Cheltenham X</t>
  </si>
  <si>
    <t>Haileybury II</t>
  </si>
  <si>
    <t>Rugby III</t>
  </si>
  <si>
    <t>Eton III</t>
  </si>
  <si>
    <t>Tonbridge X</t>
  </si>
  <si>
    <t>Tonbridge VI</t>
  </si>
  <si>
    <t>Marlborough I</t>
  </si>
  <si>
    <t>Eton II</t>
  </si>
  <si>
    <t>Harrow III</t>
  </si>
  <si>
    <t>Radley II</t>
  </si>
  <si>
    <t>Rugby II</t>
  </si>
  <si>
    <t>Tonbridge IV</t>
  </si>
  <si>
    <t>Cheltenham VIII</t>
  </si>
  <si>
    <t>Radley I</t>
  </si>
  <si>
    <t>Tonbridge VII</t>
  </si>
  <si>
    <t>Cheltenham XI</t>
  </si>
  <si>
    <t>Rugby IV</t>
  </si>
  <si>
    <t>Cheltenham V</t>
  </si>
  <si>
    <t>Haileybury IV</t>
  </si>
  <si>
    <t>Tonbridge V</t>
  </si>
  <si>
    <t>Cheltenham VII</t>
  </si>
  <si>
    <t>Winchester II</t>
  </si>
  <si>
    <t>Cheltenham II</t>
  </si>
  <si>
    <t>Rugby I</t>
  </si>
  <si>
    <t>Cheltenham IV</t>
  </si>
  <si>
    <t>Cheltenham VI</t>
  </si>
  <si>
    <t>Charterhouse I</t>
  </si>
  <si>
    <t>Tonbridge I</t>
  </si>
  <si>
    <t>Cheltenham I</t>
  </si>
  <si>
    <t>Harrow I</t>
  </si>
  <si>
    <t>Tonbridge III</t>
  </si>
  <si>
    <t>Harrow II</t>
  </si>
  <si>
    <t>Cheltenham III</t>
  </si>
  <si>
    <t>Alexi</t>
  </si>
  <si>
    <t xml:space="preserve">Sam </t>
  </si>
  <si>
    <t>Goldie</t>
  </si>
  <si>
    <t>Eton IV</t>
  </si>
  <si>
    <t>WITHDREW</t>
  </si>
  <si>
    <t>Stoner</t>
  </si>
  <si>
    <t xml:space="preserve">Arthur </t>
  </si>
  <si>
    <t>Umbers</t>
  </si>
  <si>
    <t>Wednesday 7th September 1900</t>
  </si>
  <si>
    <t>Cheltenham XII</t>
  </si>
  <si>
    <t>NOEL BRUCE 2022 | ORDER OF PLAY</t>
  </si>
  <si>
    <t>15/1 15/2</t>
  </si>
  <si>
    <t>1/15 2/15</t>
  </si>
  <si>
    <t>1/15 1/15</t>
  </si>
  <si>
    <t xml:space="preserve">13/18 11/15 </t>
  </si>
  <si>
    <t>15/0 15/1</t>
  </si>
  <si>
    <t>15/4 15/3</t>
  </si>
  <si>
    <t>15/12 15/10</t>
  </si>
  <si>
    <t>15/1 15/1</t>
  </si>
  <si>
    <t>18/13 11/15</t>
  </si>
  <si>
    <t>12/15 10/15</t>
  </si>
  <si>
    <t>0/15 1/15</t>
  </si>
  <si>
    <t>4/15 3/15</t>
  </si>
  <si>
    <t>Stand in player</t>
  </si>
  <si>
    <t>x</t>
  </si>
  <si>
    <t>15/11 15/17 16/15</t>
  </si>
  <si>
    <t>15/2 15/10</t>
  </si>
  <si>
    <t>15/12 15/3</t>
  </si>
  <si>
    <t>15/9 15/11</t>
  </si>
  <si>
    <t>15/3 15/0</t>
  </si>
  <si>
    <t>11/15 17/15 15/16</t>
  </si>
  <si>
    <t>2/15 10/15</t>
  </si>
  <si>
    <t>9/15 11/15</t>
  </si>
  <si>
    <t>3/15 0/15</t>
  </si>
  <si>
    <t>12/15 3/15</t>
  </si>
  <si>
    <t>MARLBOROUGH I</t>
  </si>
  <si>
    <t>ETON III</t>
  </si>
  <si>
    <t>15/2 15/0</t>
  </si>
  <si>
    <t>15/9 15/9</t>
  </si>
  <si>
    <t>2/15 0/15</t>
  </si>
  <si>
    <t>7/15 1/15</t>
  </si>
  <si>
    <t>9/15 9/15</t>
  </si>
  <si>
    <t>15/7 15/1</t>
  </si>
  <si>
    <t>15/6 15/2</t>
  </si>
  <si>
    <t>17/14 15/9</t>
  </si>
  <si>
    <t>6/15 2/15</t>
  </si>
  <si>
    <t>6/15 15/9 6/15</t>
  </si>
  <si>
    <t>14/17 9/15</t>
  </si>
  <si>
    <t>15/6 9/15 15/6</t>
  </si>
  <si>
    <t>18/13 15/8</t>
  </si>
  <si>
    <t>5/15 2/15</t>
  </si>
  <si>
    <t>6/15 15/9 2/15</t>
  </si>
  <si>
    <t>13/18 8/15</t>
  </si>
  <si>
    <t>9/15 2/15</t>
  </si>
  <si>
    <t>4/15 4/15</t>
  </si>
  <si>
    <t>15/5 15/2</t>
  </si>
  <si>
    <t>15/9 15/2</t>
  </si>
  <si>
    <t>15/12 15/5</t>
  </si>
  <si>
    <t>15/6 9/15 15/2</t>
  </si>
  <si>
    <t>15/4 15/5</t>
  </si>
  <si>
    <t>12/15 5/15</t>
  </si>
  <si>
    <t>RUGBY II</t>
  </si>
  <si>
    <t>w/o</t>
  </si>
  <si>
    <t>RADLEY I</t>
  </si>
  <si>
    <t>Sunday 4th September 1800</t>
  </si>
  <si>
    <t xml:space="preserve"> Sunday 4th September at 1500</t>
  </si>
  <si>
    <t>15/10 14/18 15/9</t>
  </si>
  <si>
    <t>10/15 18/14 9/15</t>
  </si>
  <si>
    <t>HAILEYBURY IV</t>
  </si>
  <si>
    <t>15/4 15/2</t>
  </si>
  <si>
    <t>15/6 15/0</t>
  </si>
  <si>
    <t>15/4 15/4</t>
  </si>
  <si>
    <t>4/15 2/15</t>
  </si>
  <si>
    <t>6/15 0/15</t>
  </si>
  <si>
    <t>15/13 15/3</t>
  </si>
  <si>
    <t>13/15 3/15</t>
  </si>
  <si>
    <t>8/15 18/17 15/10</t>
  </si>
  <si>
    <t>15/8 17/18 10/15</t>
  </si>
  <si>
    <t>CHELTENHAM II</t>
  </si>
  <si>
    <t>Cheltenham IX</t>
  </si>
  <si>
    <t>15/6 15/1</t>
  </si>
  <si>
    <t>6/15 1/15</t>
  </si>
  <si>
    <t>15/1 15/10</t>
  </si>
  <si>
    <t>1/15 10/15</t>
  </si>
  <si>
    <t>6/15 15/10 15/5</t>
  </si>
  <si>
    <t>15/6 10/15 5/15</t>
  </si>
  <si>
    <t>conceded</t>
  </si>
  <si>
    <t>CHARTERHOUSE I</t>
  </si>
  <si>
    <t>Friday 2nd September 1900</t>
  </si>
  <si>
    <t>MALVERN I (4)</t>
  </si>
  <si>
    <t>CLIFTON I</t>
  </si>
  <si>
    <t>15/12 11/15 15/11</t>
  </si>
  <si>
    <t>17/16 15/7</t>
  </si>
  <si>
    <t>15/10 12/15 15/8</t>
  </si>
  <si>
    <t>17/15 15/11</t>
  </si>
  <si>
    <t>15/1 15/4</t>
  </si>
  <si>
    <t>15/10 15/3</t>
  </si>
  <si>
    <t>12/15 15/11 11/15</t>
  </si>
  <si>
    <t>10/15 15/12 8/15</t>
  </si>
  <si>
    <t>1/15 4/15</t>
  </si>
  <si>
    <t>10/15 3/15</t>
  </si>
  <si>
    <t>16/17 7/15</t>
  </si>
  <si>
    <t>15/17 11/15</t>
  </si>
  <si>
    <t>CHELTENHAM I</t>
  </si>
  <si>
    <t>Tuesday 6th September 1800</t>
  </si>
  <si>
    <t>WINCHESTER</t>
  </si>
  <si>
    <t>CHELTENHAM</t>
  </si>
  <si>
    <t>TONBRIDGE I</t>
  </si>
  <si>
    <t>RADLEY III</t>
  </si>
  <si>
    <t>15/0 15/0</t>
  </si>
  <si>
    <t>8/15 8/15</t>
  </si>
  <si>
    <t>15/11 15/12</t>
  </si>
  <si>
    <t>3/15 13/17</t>
  </si>
  <si>
    <t>3/15 10/15</t>
  </si>
  <si>
    <t>12/15 15/4 15/9</t>
  </si>
  <si>
    <t>0/15 0/15</t>
  </si>
  <si>
    <t>15/8 15/8</t>
  </si>
  <si>
    <t>15/3 15/10</t>
  </si>
  <si>
    <t>11/15 12/15</t>
  </si>
  <si>
    <t>15/3 17/13</t>
  </si>
  <si>
    <t>15/12 4/15 9/15</t>
  </si>
  <si>
    <t>ETON</t>
  </si>
  <si>
    <t>PETER SYMONDS</t>
  </si>
  <si>
    <t>MALVERN</t>
  </si>
  <si>
    <t>CLIFTON</t>
  </si>
  <si>
    <t>Saturday 10th September 1830</t>
  </si>
  <si>
    <t>Gunn</t>
  </si>
  <si>
    <t>HAILEYBURY</t>
  </si>
  <si>
    <t>CHARTERHOUSE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</si>
</sst>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9"/>
      <name val="Tahoma"/>
      <family val="2"/>
    </font>
    <font>
      <b/>
      <sz val="16"/>
      <name val="Tahoma"/>
      <family val="2"/>
    </font>
    <font>
      <b/>
      <sz val="20"/>
      <name val="Century Gothic"/>
      <family val="2"/>
    </font>
    <font>
      <sz val="20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rgb="FF373E4D"/>
      <name val="Arial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20"/>
      <color theme="0"/>
      <name val="Century Gothic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20"/>
      <color theme="1"/>
      <name val="Century Gothic"/>
      <family val="1"/>
    </font>
    <font>
      <b/>
      <u/>
      <sz val="20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Tahoma"/>
      <family val="2"/>
    </font>
    <font>
      <sz val="11"/>
      <color theme="1"/>
      <name val="Calibri (Body)"/>
    </font>
    <font>
      <b/>
      <sz val="20"/>
      <color theme="1"/>
      <name val="Century Gothic"/>
      <family val="1"/>
    </font>
    <font>
      <b/>
      <sz val="20"/>
      <name val="Century Gothic"/>
      <family val="1"/>
    </font>
    <font>
      <b/>
      <u/>
      <sz val="36"/>
      <color theme="1"/>
      <name val="Century Gothic"/>
      <family val="2"/>
    </font>
    <font>
      <b/>
      <sz val="48"/>
      <name val="Century Gothic"/>
      <family val="2"/>
    </font>
    <font>
      <sz val="36"/>
      <color theme="1"/>
      <name val="Century Gothic"/>
      <family val="2"/>
    </font>
    <font>
      <b/>
      <u/>
      <sz val="36"/>
      <name val="Century Gothic"/>
      <family val="2"/>
    </font>
    <font>
      <u/>
      <sz val="36"/>
      <color theme="1"/>
      <name val="Century Gothic"/>
      <family val="2"/>
    </font>
    <font>
      <sz val="36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name val="Century Gothic"/>
      <family val="2"/>
    </font>
    <font>
      <strike/>
      <sz val="11"/>
      <color theme="1"/>
      <name val="Calibri"/>
      <family val="2"/>
      <scheme val="minor"/>
    </font>
    <font>
      <strike/>
      <sz val="20"/>
      <color theme="1"/>
      <name val="Century Gothic"/>
      <family val="2"/>
    </font>
    <font>
      <strike/>
      <sz val="20"/>
      <name val="Century Gothic"/>
      <family val="2"/>
    </font>
    <font>
      <sz val="8"/>
      <color theme="1"/>
      <name val="Century Gothic"/>
      <family val="2"/>
    </font>
    <font>
      <b/>
      <sz val="12"/>
      <color rgb="FFFF000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0"/>
      <color rgb="FF000000"/>
      <name val="Century Gothic"/>
      <family val="2"/>
    </font>
    <font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quotePrefix="1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11" fillId="0" borderId="0" xfId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8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horizontal="center"/>
    </xf>
    <xf numFmtId="0" fontId="5" fillId="0" borderId="5" xfId="0" applyFont="1" applyBorder="1" applyAlignment="1" applyProtection="1">
      <alignment vertical="center"/>
      <protection hidden="1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/>
    <xf numFmtId="20" fontId="14" fillId="0" borderId="0" xfId="0" applyNumberFormat="1" applyFont="1" applyAlignment="1">
      <alignment horizontal="center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3" fillId="3" borderId="0" xfId="0" applyFont="1" applyFill="1"/>
    <xf numFmtId="0" fontId="21" fillId="3" borderId="9" xfId="0" applyFont="1" applyFill="1" applyBorder="1"/>
    <xf numFmtId="0" fontId="22" fillId="3" borderId="0" xfId="0" applyFont="1" applyFill="1" applyAlignment="1">
      <alignment horizontal="center"/>
    </xf>
    <xf numFmtId="0" fontId="23" fillId="3" borderId="9" xfId="0" applyFont="1" applyFill="1" applyBorder="1"/>
    <xf numFmtId="0" fontId="22" fillId="3" borderId="0" xfId="0" applyFont="1" applyFill="1"/>
    <xf numFmtId="0" fontId="21" fillId="3" borderId="0" xfId="0" applyFont="1" applyFill="1"/>
    <xf numFmtId="0" fontId="27" fillId="3" borderId="0" xfId="0" applyFont="1" applyFill="1"/>
    <xf numFmtId="0" fontId="24" fillId="3" borderId="0" xfId="0" applyFont="1" applyFill="1" applyAlignment="1">
      <alignment horizontal="center"/>
    </xf>
    <xf numFmtId="0" fontId="21" fillId="3" borderId="11" xfId="0" applyFont="1" applyFill="1" applyBorder="1"/>
    <xf numFmtId="0" fontId="26" fillId="3" borderId="0" xfId="0" applyFont="1" applyFill="1"/>
    <xf numFmtId="0" fontId="1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/>
    <xf numFmtId="0" fontId="37" fillId="0" borderId="0" xfId="0" applyFont="1"/>
    <xf numFmtId="49" fontId="38" fillId="3" borderId="9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38" fillId="3" borderId="9" xfId="0" applyFont="1" applyFill="1" applyBorder="1" applyAlignment="1">
      <alignment horizontal="center"/>
    </xf>
    <xf numFmtId="49" fontId="40" fillId="5" borderId="9" xfId="0" applyNumberFormat="1" applyFont="1" applyFill="1" applyBorder="1" applyAlignment="1">
      <alignment horizontal="center"/>
    </xf>
    <xf numFmtId="49" fontId="38" fillId="3" borderId="0" xfId="0" applyNumberFormat="1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39" fillId="3" borderId="9" xfId="0" applyFont="1" applyFill="1" applyBorder="1" applyAlignment="1">
      <alignment horizontal="center"/>
    </xf>
    <xf numFmtId="0" fontId="41" fillId="3" borderId="10" xfId="0" applyFont="1" applyFill="1" applyBorder="1" applyAlignment="1">
      <alignment horizontal="center"/>
    </xf>
    <xf numFmtId="49" fontId="41" fillId="3" borderId="4" xfId="0" applyNumberFormat="1" applyFont="1" applyFill="1" applyBorder="1" applyAlignment="1">
      <alignment horizontal="center"/>
    </xf>
    <xf numFmtId="0" fontId="41" fillId="3" borderId="4" xfId="0" applyFont="1" applyFill="1" applyBorder="1" applyAlignment="1">
      <alignment horizontal="center"/>
    </xf>
    <xf numFmtId="0" fontId="42" fillId="3" borderId="4" xfId="0" applyFont="1" applyFill="1" applyBorder="1" applyAlignment="1">
      <alignment horizontal="center"/>
    </xf>
    <xf numFmtId="0" fontId="43" fillId="3" borderId="4" xfId="0" applyFont="1" applyFill="1" applyBorder="1"/>
    <xf numFmtId="0" fontId="38" fillId="3" borderId="9" xfId="0" applyFont="1" applyFill="1" applyBorder="1"/>
    <xf numFmtId="0" fontId="41" fillId="4" borderId="0" xfId="0" applyFont="1" applyFill="1" applyAlignment="1">
      <alignment horizontal="center"/>
    </xf>
    <xf numFmtId="49" fontId="40" fillId="3" borderId="9" xfId="0" applyNumberFormat="1" applyFont="1" applyFill="1" applyBorder="1" applyAlignment="1">
      <alignment horizontal="center"/>
    </xf>
    <xf numFmtId="0" fontId="43" fillId="3" borderId="0" xfId="0" applyFont="1" applyFill="1"/>
    <xf numFmtId="49" fontId="41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49" fontId="40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/>
    <xf numFmtId="0" fontId="38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/>
    <xf numFmtId="0" fontId="42" fillId="3" borderId="10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7" fillId="3" borderId="9" xfId="0" applyNumberFormat="1" applyFont="1" applyFill="1" applyBorder="1" applyAlignment="1">
      <alignment horizontal="center"/>
    </xf>
    <xf numFmtId="0" fontId="48" fillId="3" borderId="9" xfId="0" applyFont="1" applyFill="1" applyBorder="1"/>
    <xf numFmtId="0" fontId="40" fillId="3" borderId="4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50" fillId="3" borderId="9" xfId="0" applyFont="1" applyFill="1" applyBorder="1"/>
    <xf numFmtId="0" fontId="48" fillId="3" borderId="11" xfId="0" applyFont="1" applyFill="1" applyBorder="1"/>
    <xf numFmtId="0" fontId="51" fillId="3" borderId="4" xfId="0" applyFont="1" applyFill="1" applyBorder="1" applyAlignment="1">
      <alignment horizontal="center"/>
    </xf>
    <xf numFmtId="49" fontId="51" fillId="3" borderId="4" xfId="0" applyNumberFormat="1" applyFont="1" applyFill="1" applyBorder="1" applyAlignment="1">
      <alignment horizontal="center"/>
    </xf>
    <xf numFmtId="49" fontId="49" fillId="3" borderId="9" xfId="0" applyNumberFormat="1" applyFont="1" applyFill="1" applyBorder="1" applyAlignment="1">
      <alignment horizontal="center"/>
    </xf>
    <xf numFmtId="0" fontId="49" fillId="3" borderId="9" xfId="0" applyFont="1" applyFill="1" applyBorder="1"/>
    <xf numFmtId="0" fontId="47" fillId="3" borderId="9" xfId="0" applyFont="1" applyFill="1" applyBorder="1"/>
    <xf numFmtId="0" fontId="5" fillId="0" borderId="0" xfId="0" applyFont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52" fillId="3" borderId="4" xfId="0" applyFont="1" applyFill="1" applyBorder="1" applyAlignment="1">
      <alignment horizontal="center"/>
    </xf>
    <xf numFmtId="0" fontId="50" fillId="3" borderId="4" xfId="0" applyFont="1" applyFill="1" applyBorder="1"/>
    <xf numFmtId="0" fontId="5" fillId="0" borderId="1" xfId="0" applyFont="1" applyBorder="1" applyAlignment="1" applyProtection="1">
      <alignment horizontal="left" vertical="center"/>
      <protection hidden="1"/>
    </xf>
    <xf numFmtId="0" fontId="26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32"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841745</xdr:colOff>
      <xdr:row>0</xdr:row>
      <xdr:rowOff>0</xdr:rowOff>
    </xdr:from>
    <xdr:to>
      <xdr:col>5</xdr:col>
      <xdr:colOff>365495</xdr:colOff>
      <xdr:row>0</xdr:row>
      <xdr:rowOff>689530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847182-7427-4BB6-B5A4-49BFBAE2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605" y="0"/>
          <a:ext cx="1362297" cy="689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925966</xdr:colOff>
      <xdr:row>0</xdr:row>
      <xdr:rowOff>463378</xdr:rowOff>
    </xdr:from>
    <xdr:to>
      <xdr:col>9</xdr:col>
      <xdr:colOff>3732772</xdr:colOff>
      <xdr:row>0</xdr:row>
      <xdr:rowOff>2548581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E521AD-8D0A-4470-836C-B46590A8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2047" y="463378"/>
          <a:ext cx="4119711" cy="2085203"/>
        </a:xfrm>
        <a:prstGeom prst="rect">
          <a:avLst/>
        </a:prstGeom>
      </xdr:spPr>
    </xdr:pic>
    <xdr:clientData/>
  </xdr:twoCellAnchor>
  <xdr:twoCellAnchor editAs="oneCell">
    <xdr:from>
      <xdr:col>1</xdr:col>
      <xdr:colOff>306861</xdr:colOff>
      <xdr:row>0</xdr:row>
      <xdr:rowOff>334663</xdr:rowOff>
    </xdr:from>
    <xdr:to>
      <xdr:col>2</xdr:col>
      <xdr:colOff>77230</xdr:colOff>
      <xdr:row>0</xdr:row>
      <xdr:rowOff>2318903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F6BFC4-9631-4098-9AF0-2B86430F7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239" y="334663"/>
          <a:ext cx="3940775" cy="1984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76200</xdr:colOff>
      <xdr:row>42</xdr:row>
      <xdr:rowOff>171450</xdr:rowOff>
    </xdr:from>
    <xdr:to>
      <xdr:col>45</xdr:col>
      <xdr:colOff>31751</xdr:colOff>
      <xdr:row>51</xdr:row>
      <xdr:rowOff>28775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0BE8B-02E3-4FB8-8E2A-5219984A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0" y="8172450"/>
          <a:ext cx="3257550" cy="1571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Alastair%20Gourlay/Application%20Data/Microsoft/Excel/Tournament%20Brackets%20V1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Noel Bruce 2012"/>
      <sheetName val="32 Teams"/>
    </sheetNames>
    <sheetDataSet>
      <sheetData sheetId="0">
        <row r="3">
          <cell r="B3">
            <v>5</v>
          </cell>
        </row>
        <row r="8">
          <cell r="E8">
            <v>1</v>
          </cell>
          <cell r="F8">
            <v>16</v>
          </cell>
        </row>
        <row r="9">
          <cell r="E9">
            <v>8</v>
          </cell>
          <cell r="F9">
            <v>9</v>
          </cell>
        </row>
        <row r="10">
          <cell r="E10">
            <v>4</v>
          </cell>
          <cell r="F10">
            <v>13</v>
          </cell>
        </row>
        <row r="11">
          <cell r="E11">
            <v>5</v>
          </cell>
          <cell r="F11">
            <v>12</v>
          </cell>
        </row>
        <row r="12">
          <cell r="E12">
            <v>2</v>
          </cell>
          <cell r="F12">
            <v>15</v>
          </cell>
        </row>
        <row r="13">
          <cell r="E13">
            <v>7</v>
          </cell>
          <cell r="F13">
            <v>10</v>
          </cell>
        </row>
        <row r="14">
          <cell r="E14">
            <v>3</v>
          </cell>
          <cell r="F14">
            <v>14</v>
          </cell>
        </row>
        <row r="15">
          <cell r="E15">
            <v>6</v>
          </cell>
          <cell r="F15">
            <v>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spenderr@gmail.com" TargetMode="External"/><Relationship Id="rId18" Type="http://schemas.openxmlformats.org/officeDocument/2006/relationships/hyperlink" Target="mailto:Henryprenn@icloud.com" TargetMode="External"/><Relationship Id="rId26" Type="http://schemas.openxmlformats.org/officeDocument/2006/relationships/hyperlink" Target="mailto:charlescooper99@gmail.com" TargetMode="External"/><Relationship Id="rId39" Type="http://schemas.openxmlformats.org/officeDocument/2006/relationships/hyperlink" Target="mailto:ben.snell@queensclub.co.uk" TargetMode="External"/><Relationship Id="rId21" Type="http://schemas.openxmlformats.org/officeDocument/2006/relationships/hyperlink" Target="mailto:dymokej@gmail.com" TargetMode="External"/><Relationship Id="rId34" Type="http://schemas.openxmlformats.org/officeDocument/2006/relationships/hyperlink" Target="mailto:Patrick.Maxwell@suttonpl.com" TargetMode="External"/><Relationship Id="rId42" Type="http://schemas.openxmlformats.org/officeDocument/2006/relationships/hyperlink" Target="mailto:aduncy15@gmail.com" TargetMode="External"/><Relationship Id="rId47" Type="http://schemas.openxmlformats.org/officeDocument/2006/relationships/hyperlink" Target="mailto:bcshiner@gmail.com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mailto:jambingham@hotmail.com" TargetMode="External"/><Relationship Id="rId2" Type="http://schemas.openxmlformats.org/officeDocument/2006/relationships/hyperlink" Target="mailto:rupert.tate@emc.com" TargetMode="External"/><Relationship Id="rId16" Type="http://schemas.openxmlformats.org/officeDocument/2006/relationships/hyperlink" Target="mailto:Richard.Offord@traverssmith.com" TargetMode="External"/><Relationship Id="rId29" Type="http://schemas.openxmlformats.org/officeDocument/2006/relationships/hyperlink" Target="mailto:shigson@atpworldtour.com" TargetMode="External"/><Relationship Id="rId11" Type="http://schemas.openxmlformats.org/officeDocument/2006/relationships/hyperlink" Target="mailto:adrian.spurling@ge.com" TargetMode="External"/><Relationship Id="rId24" Type="http://schemas.openxmlformats.org/officeDocument/2006/relationships/hyperlink" Target="mailto:Maxseely@btinternet.com" TargetMode="External"/><Relationship Id="rId32" Type="http://schemas.openxmlformats.org/officeDocument/2006/relationships/hyperlink" Target="mailto:patricksutton@hotmail.com" TargetMode="External"/><Relationship Id="rId37" Type="http://schemas.openxmlformats.org/officeDocument/2006/relationships/hyperlink" Target="mailto:ncwjames@gmail.com" TargetMode="External"/><Relationship Id="rId40" Type="http://schemas.openxmlformats.org/officeDocument/2006/relationships/hyperlink" Target="mailto:allyboy34@hotmail.com" TargetMode="External"/><Relationship Id="rId45" Type="http://schemas.openxmlformats.org/officeDocument/2006/relationships/hyperlink" Target="mailto:georgesandbach@hotmail.com" TargetMode="External"/><Relationship Id="rId5" Type="http://schemas.openxmlformats.org/officeDocument/2006/relationships/hyperlink" Target="mailto:rupert.boddington2009@radley.org.uk" TargetMode="External"/><Relationship Id="rId15" Type="http://schemas.openxmlformats.org/officeDocument/2006/relationships/hyperlink" Target="mailto:henryfaber18@googlemail.com" TargetMode="External"/><Relationship Id="rId23" Type="http://schemas.openxmlformats.org/officeDocument/2006/relationships/hyperlink" Target="mailto:niharmufc@hotmail.com" TargetMode="External"/><Relationship Id="rId28" Type="http://schemas.openxmlformats.org/officeDocument/2006/relationships/hyperlink" Target="mailto:silco100@hotmail.com" TargetMode="External"/><Relationship Id="rId36" Type="http://schemas.openxmlformats.org/officeDocument/2006/relationships/hyperlink" Target="mailto:gpt@dunelm.org.uk" TargetMode="External"/><Relationship Id="rId49" Type="http://schemas.openxmlformats.org/officeDocument/2006/relationships/hyperlink" Target="mailto:gravett@hotmail.com" TargetMode="External"/><Relationship Id="rId10" Type="http://schemas.openxmlformats.org/officeDocument/2006/relationships/hyperlink" Target="mailto:coxy_08@hotmail.com" TargetMode="External"/><Relationship Id="rId19" Type="http://schemas.openxmlformats.org/officeDocument/2006/relationships/hyperlink" Target="mailto:jrowlandclark@aol.com" TargetMode="External"/><Relationship Id="rId31" Type="http://schemas.openxmlformats.org/officeDocument/2006/relationships/hyperlink" Target="mailto:tom.spurling@integrogroup.com" TargetMode="External"/><Relationship Id="rId44" Type="http://schemas.openxmlformats.org/officeDocument/2006/relationships/hyperlink" Target="mailto:g.loup1996@gmail.com" TargetMode="External"/><Relationship Id="rId4" Type="http://schemas.openxmlformats.org/officeDocument/2006/relationships/hyperlink" Target="mailto:ted@edwardmorrison.com" TargetMode="External"/><Relationship Id="rId9" Type="http://schemas.openxmlformats.org/officeDocument/2006/relationships/hyperlink" Target="mailto:alexander.portz@googlemail.com" TargetMode="External"/><Relationship Id="rId14" Type="http://schemas.openxmlformats.org/officeDocument/2006/relationships/hyperlink" Target="mailto:ali@ft2design.com" TargetMode="External"/><Relationship Id="rId22" Type="http://schemas.openxmlformats.org/officeDocument/2006/relationships/hyperlink" Target="mailto:damackenzie@me.com" TargetMode="External"/><Relationship Id="rId27" Type="http://schemas.openxmlformats.org/officeDocument/2006/relationships/hyperlink" Target="mailto:bruce_mason88@hotmail.com" TargetMode="External"/><Relationship Id="rId30" Type="http://schemas.openxmlformats.org/officeDocument/2006/relationships/hyperlink" Target="mailto:nick.hutton@blackrock.com" TargetMode="External"/><Relationship Id="rId35" Type="http://schemas.openxmlformats.org/officeDocument/2006/relationships/hyperlink" Target="mailto:adrianmontagu@hotmail.co.uk" TargetMode="External"/><Relationship Id="rId43" Type="http://schemas.openxmlformats.org/officeDocument/2006/relationships/hyperlink" Target="mailto:owen.rcd@gmail.com" TargetMode="External"/><Relationship Id="rId48" Type="http://schemas.openxmlformats.org/officeDocument/2006/relationships/hyperlink" Target="mailto:rm@longharbour.co.uk" TargetMode="External"/><Relationship Id="rId8" Type="http://schemas.openxmlformats.org/officeDocument/2006/relationships/hyperlink" Target="mailto:charlesdanby@hotmail.com" TargetMode="External"/><Relationship Id="rId3" Type="http://schemas.openxmlformats.org/officeDocument/2006/relationships/hyperlink" Target="mailto:markfischel@hotmail.co.uk" TargetMode="External"/><Relationship Id="rId12" Type="http://schemas.openxmlformats.org/officeDocument/2006/relationships/hyperlink" Target="mailto:hlcnicholls@gmail.com" TargetMode="External"/><Relationship Id="rId17" Type="http://schemas.openxmlformats.org/officeDocument/2006/relationships/hyperlink" Target="mailto:portzy92@gmail.com" TargetMode="External"/><Relationship Id="rId25" Type="http://schemas.openxmlformats.org/officeDocument/2006/relationships/hyperlink" Target="mailto:s_knighty@hotmail.com" TargetMode="External"/><Relationship Id="rId33" Type="http://schemas.openxmlformats.org/officeDocument/2006/relationships/hyperlink" Target="mailto:Rory.sutton@accenture.com" TargetMode="External"/><Relationship Id="rId38" Type="http://schemas.openxmlformats.org/officeDocument/2006/relationships/hyperlink" Target="mailto:James.Coyne@besso.co.uk" TargetMode="External"/><Relationship Id="rId46" Type="http://schemas.openxmlformats.org/officeDocument/2006/relationships/hyperlink" Target="mailto:felixmaxwellclarke@gmail.com" TargetMode="External"/><Relationship Id="rId20" Type="http://schemas.openxmlformats.org/officeDocument/2006/relationships/hyperlink" Target="mailto:jockage@gmail.com" TargetMode="External"/><Relationship Id="rId41" Type="http://schemas.openxmlformats.org/officeDocument/2006/relationships/hyperlink" Target="mailto:fullerjf@googlemail.com" TargetMode="External"/><Relationship Id="rId1" Type="http://schemas.openxmlformats.org/officeDocument/2006/relationships/hyperlink" Target="mailto:alastair@parkdrivepictures.com" TargetMode="External"/><Relationship Id="rId6" Type="http://schemas.openxmlformats.org/officeDocument/2006/relationships/hyperlink" Target="mailto:george.buckley1@hotmail.co.uk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wgbarton@hotmail.com" TargetMode="External"/><Relationship Id="rId18" Type="http://schemas.openxmlformats.org/officeDocument/2006/relationships/hyperlink" Target="mailto:ca.stout@gmail.com" TargetMode="External"/><Relationship Id="rId26" Type="http://schemas.openxmlformats.org/officeDocument/2006/relationships/hyperlink" Target="mailto:jamiewegiddins@gmail.com" TargetMode="External"/><Relationship Id="rId39" Type="http://schemas.openxmlformats.org/officeDocument/2006/relationships/hyperlink" Target="mailto:Henryprenn@icloud.com" TargetMode="External"/><Relationship Id="rId21" Type="http://schemas.openxmlformats.org/officeDocument/2006/relationships/hyperlink" Target="mailto:sam.mason@wkcf.co.uk" TargetMode="External"/><Relationship Id="rId34" Type="http://schemas.openxmlformats.org/officeDocument/2006/relationships/hyperlink" Target="mailto:markfarmiloe@hotmail.com" TargetMode="External"/><Relationship Id="rId42" Type="http://schemas.openxmlformats.org/officeDocument/2006/relationships/hyperlink" Target="mailto:alex.brignall@redburn.com" TargetMode="External"/><Relationship Id="rId47" Type="http://schemas.openxmlformats.org/officeDocument/2006/relationships/hyperlink" Target="mailto:george.buckley1@hotmail.co.uk" TargetMode="External"/><Relationship Id="rId50" Type="http://schemas.openxmlformats.org/officeDocument/2006/relationships/hyperlink" Target="mailto:nick.hutton@blackrock.com" TargetMode="External"/><Relationship Id="rId55" Type="http://schemas.openxmlformats.org/officeDocument/2006/relationships/hyperlink" Target="mailto:James.Coyne@besso.co.uk" TargetMode="External"/><Relationship Id="rId7" Type="http://schemas.openxmlformats.org/officeDocument/2006/relationships/hyperlink" Target="mailto:owen.rcd@gmail.com" TargetMode="External"/><Relationship Id="rId2" Type="http://schemas.openxmlformats.org/officeDocument/2006/relationships/hyperlink" Target="mailto:gravett@hotmail.com" TargetMode="External"/><Relationship Id="rId16" Type="http://schemas.openxmlformats.org/officeDocument/2006/relationships/hyperlink" Target="mailto:georgekey100@gmail.com" TargetMode="External"/><Relationship Id="rId29" Type="http://schemas.openxmlformats.org/officeDocument/2006/relationships/hyperlink" Target="mailto:henryfaber18@googlemail.com" TargetMode="External"/><Relationship Id="rId11" Type="http://schemas.openxmlformats.org/officeDocument/2006/relationships/hyperlink" Target="mailto:bcshiner@gmail.com" TargetMode="External"/><Relationship Id="rId24" Type="http://schemas.openxmlformats.org/officeDocument/2006/relationships/hyperlink" Target="mailto:charles.braham@gmail.com" TargetMode="External"/><Relationship Id="rId32" Type="http://schemas.openxmlformats.org/officeDocument/2006/relationships/hyperlink" Target="mailto:hlcnicholls@gmail.com" TargetMode="External"/><Relationship Id="rId37" Type="http://schemas.openxmlformats.org/officeDocument/2006/relationships/hyperlink" Target="mailto:sexybone@hotmail.com" TargetMode="External"/><Relationship Id="rId40" Type="http://schemas.openxmlformats.org/officeDocument/2006/relationships/hyperlink" Target="mailto:tbomford@hotmail.com" TargetMode="External"/><Relationship Id="rId45" Type="http://schemas.openxmlformats.org/officeDocument/2006/relationships/hyperlink" Target="mailto:wpnicholls@hotmail.com" TargetMode="External"/><Relationship Id="rId53" Type="http://schemas.openxmlformats.org/officeDocument/2006/relationships/hyperlink" Target="mailto:monty47@hotmail.com" TargetMode="External"/><Relationship Id="rId58" Type="http://schemas.openxmlformats.org/officeDocument/2006/relationships/hyperlink" Target="mailto:s_knighty@hotmail.com" TargetMode="External"/><Relationship Id="rId5" Type="http://schemas.openxmlformats.org/officeDocument/2006/relationships/hyperlink" Target="mailto:ben.snell@queensclub.co.uk" TargetMode="External"/><Relationship Id="rId61" Type="http://schemas.openxmlformats.org/officeDocument/2006/relationships/printerSettings" Target="../printerSettings/printerSettings4.bin"/><Relationship Id="rId19" Type="http://schemas.openxmlformats.org/officeDocument/2006/relationships/hyperlink" Target="mailto:charlescooper99@gmail.com" TargetMode="External"/><Relationship Id="rId14" Type="http://schemas.openxmlformats.org/officeDocument/2006/relationships/hyperlink" Target="mailto:alfredvgilbert@hotmail.com" TargetMode="External"/><Relationship Id="rId22" Type="http://schemas.openxmlformats.org/officeDocument/2006/relationships/hyperlink" Target="mailto:tfloyd@winkworth.co.uk" TargetMode="External"/><Relationship Id="rId27" Type="http://schemas.openxmlformats.org/officeDocument/2006/relationships/hyperlink" Target="mailto:g.loup1996@gmail.com" TargetMode="External"/><Relationship Id="rId30" Type="http://schemas.openxmlformats.org/officeDocument/2006/relationships/hyperlink" Target="mailto:mattbrooks95.mb@gmail.com" TargetMode="External"/><Relationship Id="rId35" Type="http://schemas.openxmlformats.org/officeDocument/2006/relationships/hyperlink" Target="mailto:charlesdanby@hotmail.com" TargetMode="External"/><Relationship Id="rId43" Type="http://schemas.openxmlformats.org/officeDocument/2006/relationships/hyperlink" Target="mailto:hamishmiller1@gmail.com" TargetMode="External"/><Relationship Id="rId48" Type="http://schemas.openxmlformats.org/officeDocument/2006/relationships/hyperlink" Target="mailto:fergiemiller.me@gmail.com" TargetMode="External"/><Relationship Id="rId56" Type="http://schemas.openxmlformats.org/officeDocument/2006/relationships/hyperlink" Target="mailto:fullerjf@googlemail.com" TargetMode="External"/><Relationship Id="rId8" Type="http://schemas.openxmlformats.org/officeDocument/2006/relationships/hyperlink" Target="mailto:aduncy15@gmail.com" TargetMode="External"/><Relationship Id="rId51" Type="http://schemas.openxmlformats.org/officeDocument/2006/relationships/hyperlink" Target="mailto:tom.spurling@integrogroup.com" TargetMode="External"/><Relationship Id="rId3" Type="http://schemas.openxmlformats.org/officeDocument/2006/relationships/hyperlink" Target="mailto:outfirstball@hotmail.com" TargetMode="External"/><Relationship Id="rId12" Type="http://schemas.openxmlformats.org/officeDocument/2006/relationships/hyperlink" Target="mailto:rm@longharbour.co.uk" TargetMode="External"/><Relationship Id="rId17" Type="http://schemas.openxmlformats.org/officeDocument/2006/relationships/hyperlink" Target="mailto:jockage@gmail.com" TargetMode="External"/><Relationship Id="rId25" Type="http://schemas.openxmlformats.org/officeDocument/2006/relationships/hyperlink" Target="mailto:Maxseely@btinternet.com" TargetMode="External"/><Relationship Id="rId33" Type="http://schemas.openxmlformats.org/officeDocument/2006/relationships/hyperlink" Target="mailto:billingst@sky.com" TargetMode="External"/><Relationship Id="rId38" Type="http://schemas.openxmlformats.org/officeDocument/2006/relationships/hyperlink" Target="mailto:Alaister.Orchard@bocigroup.com" TargetMode="External"/><Relationship Id="rId46" Type="http://schemas.openxmlformats.org/officeDocument/2006/relationships/hyperlink" Target="mailto:tom.buckley1@hotmail.co.uk" TargetMode="External"/><Relationship Id="rId59" Type="http://schemas.openxmlformats.org/officeDocument/2006/relationships/hyperlink" Target="mailto:alexander.portz@googlemail.com" TargetMode="External"/><Relationship Id="rId20" Type="http://schemas.openxmlformats.org/officeDocument/2006/relationships/hyperlink" Target="mailto:mason.am00@live.com" TargetMode="External"/><Relationship Id="rId41" Type="http://schemas.openxmlformats.org/officeDocument/2006/relationships/hyperlink" Target="mailto:benbomford@hotmail.com" TargetMode="External"/><Relationship Id="rId54" Type="http://schemas.openxmlformats.org/officeDocument/2006/relationships/hyperlink" Target="mailto:judda@buzzacott.co.uk" TargetMode="External"/><Relationship Id="rId1" Type="http://schemas.openxmlformats.org/officeDocument/2006/relationships/hyperlink" Target="mailto:alastair@parkdrivepictures.com" TargetMode="External"/><Relationship Id="rId6" Type="http://schemas.openxmlformats.org/officeDocument/2006/relationships/hyperlink" Target="mailto:ncwjames@gmail.com" TargetMode="External"/><Relationship Id="rId15" Type="http://schemas.openxmlformats.org/officeDocument/2006/relationships/hyperlink" Target="mailto:adrianmontagu@hotmail.co.uk" TargetMode="External"/><Relationship Id="rId23" Type="http://schemas.openxmlformats.org/officeDocument/2006/relationships/hyperlink" Target="mailto:whopton@googlemail.com" TargetMode="External"/><Relationship Id="rId28" Type="http://schemas.openxmlformats.org/officeDocument/2006/relationships/hyperlink" Target="mailto:e.rowell@etoncollege.org.uk" TargetMode="External"/><Relationship Id="rId36" Type="http://schemas.openxmlformats.org/officeDocument/2006/relationships/hyperlink" Target="mailto:allyboy34@hotmail.com" TargetMode="External"/><Relationship Id="rId49" Type="http://schemas.openxmlformats.org/officeDocument/2006/relationships/hyperlink" Target="mailto:freddie@fordhouseequity.com" TargetMode="External"/><Relationship Id="rId57" Type="http://schemas.openxmlformats.org/officeDocument/2006/relationships/hyperlink" Target="mailto:portzy92@gmail.com" TargetMode="External"/><Relationship Id="rId10" Type="http://schemas.openxmlformats.org/officeDocument/2006/relationships/hyperlink" Target="mailto:felixmaxwellclarke@gmail.com" TargetMode="External"/><Relationship Id="rId31" Type="http://schemas.openxmlformats.org/officeDocument/2006/relationships/hyperlink" Target="mailto:ted@edwardmorrison.com" TargetMode="External"/><Relationship Id="rId44" Type="http://schemas.openxmlformats.org/officeDocument/2006/relationships/hyperlink" Target="mailto:patricksutton@hotmail.com" TargetMode="External"/><Relationship Id="rId52" Type="http://schemas.openxmlformats.org/officeDocument/2006/relationships/hyperlink" Target="mailto:adrian.spurling@ge.com" TargetMode="External"/><Relationship Id="rId60" Type="http://schemas.openxmlformats.org/officeDocument/2006/relationships/hyperlink" Target="mailto:Patrick.Maxwell@suttonpl.com" TargetMode="External"/><Relationship Id="rId4" Type="http://schemas.openxmlformats.org/officeDocument/2006/relationships/hyperlink" Target="mailto:coxy_08@hotmail.com" TargetMode="External"/><Relationship Id="rId9" Type="http://schemas.openxmlformats.org/officeDocument/2006/relationships/hyperlink" Target="mailto:gpt@dunelm.org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zoomScale="86" workbookViewId="0">
      <selection activeCell="K17" sqref="K17"/>
    </sheetView>
  </sheetViews>
  <sheetFormatPr defaultColWidth="9.140625" defaultRowHeight="15" customHeight="1"/>
  <cols>
    <col min="1" max="1" width="2.85546875" style="48" customWidth="1"/>
    <col min="2" max="2" width="10.7109375" style="38" customWidth="1"/>
    <col min="3" max="3" width="32.28515625" style="38" customWidth="1"/>
    <col min="4" max="7" width="13.7109375" style="93" customWidth="1"/>
    <col min="8" max="8" width="13.7109375" style="97" customWidth="1"/>
    <col min="9" max="9" width="16.7109375" style="38" customWidth="1"/>
    <col min="10" max="10" width="9.140625" style="48"/>
    <col min="11" max="16384" width="9.140625" style="38"/>
  </cols>
  <sheetData>
    <row r="1" spans="1:10" ht="62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0" s="39" customFormat="1" ht="15" customHeight="1">
      <c r="A2" s="59"/>
      <c r="B2" s="117" t="s">
        <v>328</v>
      </c>
      <c r="C2" s="117"/>
      <c r="D2" s="117"/>
      <c r="E2" s="117"/>
      <c r="F2" s="117"/>
      <c r="G2" s="117"/>
      <c r="H2" s="117"/>
      <c r="I2" s="117"/>
      <c r="J2" s="59"/>
    </row>
    <row r="3" spans="1:10" s="39" customFormat="1" ht="15" customHeight="1">
      <c r="A3" s="59"/>
      <c r="B3" s="49"/>
      <c r="C3" s="49"/>
      <c r="D3" s="68"/>
      <c r="E3" s="68"/>
      <c r="F3" s="68"/>
      <c r="G3" s="68"/>
      <c r="H3" s="68"/>
      <c r="I3" s="49"/>
      <c r="J3" s="59"/>
    </row>
    <row r="4" spans="1:10" ht="15" customHeight="1">
      <c r="B4" s="50" t="s">
        <v>287</v>
      </c>
      <c r="C4" s="51"/>
      <c r="D4" s="69" t="s">
        <v>0</v>
      </c>
      <c r="E4" s="69" t="s">
        <v>1</v>
      </c>
      <c r="F4" s="69" t="s">
        <v>2</v>
      </c>
      <c r="G4" s="69" t="s">
        <v>238</v>
      </c>
      <c r="H4" s="73" t="s">
        <v>3</v>
      </c>
      <c r="I4" s="48"/>
    </row>
    <row r="5" spans="1:10" ht="15" customHeight="1">
      <c r="B5" s="52" t="s">
        <v>0</v>
      </c>
      <c r="C5" s="102" t="s">
        <v>424</v>
      </c>
      <c r="D5" s="70"/>
      <c r="E5" s="67" t="s">
        <v>473</v>
      </c>
      <c r="F5" s="67" t="s">
        <v>480</v>
      </c>
      <c r="G5" s="69" t="s">
        <v>481</v>
      </c>
      <c r="H5" s="73">
        <v>3</v>
      </c>
      <c r="I5" s="48"/>
    </row>
    <row r="6" spans="1:10" ht="15" customHeight="1">
      <c r="B6" s="52" t="s">
        <v>1</v>
      </c>
      <c r="C6" s="53" t="s">
        <v>425</v>
      </c>
      <c r="D6" s="67" t="s">
        <v>474</v>
      </c>
      <c r="E6" s="70"/>
      <c r="F6" s="67" t="s">
        <v>482</v>
      </c>
      <c r="G6" s="69" t="s">
        <v>483</v>
      </c>
      <c r="H6" s="73">
        <v>0</v>
      </c>
      <c r="I6" s="48"/>
    </row>
    <row r="7" spans="1:10" ht="15" customHeight="1">
      <c r="B7" s="52" t="s">
        <v>2</v>
      </c>
      <c r="C7" s="51" t="s">
        <v>423</v>
      </c>
      <c r="D7" s="67" t="s">
        <v>475</v>
      </c>
      <c r="E7" s="67" t="s">
        <v>479</v>
      </c>
      <c r="F7" s="70"/>
      <c r="G7" s="69" t="s">
        <v>484</v>
      </c>
      <c r="H7" s="73">
        <v>1</v>
      </c>
      <c r="I7" s="48"/>
    </row>
    <row r="8" spans="1:10" ht="15" customHeight="1">
      <c r="B8" s="52" t="s">
        <v>238</v>
      </c>
      <c r="C8" s="51" t="s">
        <v>426</v>
      </c>
      <c r="D8" s="67" t="s">
        <v>476</v>
      </c>
      <c r="E8" s="67" t="s">
        <v>477</v>
      </c>
      <c r="F8" s="67" t="s">
        <v>478</v>
      </c>
      <c r="G8" s="70"/>
      <c r="H8" s="73">
        <v>2</v>
      </c>
      <c r="I8" s="48"/>
    </row>
    <row r="9" spans="1:10" ht="15" customHeight="1">
      <c r="B9" s="54"/>
      <c r="C9" s="55"/>
      <c r="D9" s="71"/>
      <c r="E9" s="71"/>
      <c r="F9" s="71"/>
      <c r="G9" s="71"/>
      <c r="H9" s="68"/>
      <c r="I9" s="48"/>
    </row>
    <row r="10" spans="1:10" ht="15" customHeight="1">
      <c r="B10" s="50" t="s">
        <v>288</v>
      </c>
      <c r="C10" s="51"/>
      <c r="D10" s="69" t="s">
        <v>0</v>
      </c>
      <c r="E10" s="69" t="s">
        <v>1</v>
      </c>
      <c r="F10" s="69" t="s">
        <v>2</v>
      </c>
      <c r="G10" s="69" t="s">
        <v>238</v>
      </c>
      <c r="H10" s="73" t="s">
        <v>3</v>
      </c>
      <c r="I10" s="48"/>
    </row>
    <row r="11" spans="1:10" ht="15" customHeight="1">
      <c r="B11" s="52" t="s">
        <v>0</v>
      </c>
      <c r="C11" s="51" t="s">
        <v>427</v>
      </c>
      <c r="D11" s="70"/>
      <c r="E11" s="101" t="s">
        <v>492</v>
      </c>
      <c r="F11" s="67" t="s">
        <v>493</v>
      </c>
      <c r="G11" s="69" t="s">
        <v>496</v>
      </c>
      <c r="H11" s="73">
        <v>0</v>
      </c>
      <c r="I11" s="48"/>
    </row>
    <row r="12" spans="1:10" ht="15" customHeight="1">
      <c r="B12" s="52" t="s">
        <v>1</v>
      </c>
      <c r="C12" s="102" t="s">
        <v>428</v>
      </c>
      <c r="D12" s="101" t="s">
        <v>487</v>
      </c>
      <c r="E12" s="70"/>
      <c r="F12" s="67" t="s">
        <v>524</v>
      </c>
      <c r="G12" s="69" t="s">
        <v>494</v>
      </c>
      <c r="H12" s="73">
        <v>2</v>
      </c>
      <c r="I12" s="48"/>
    </row>
    <row r="13" spans="1:10" ht="15" customHeight="1">
      <c r="B13" s="52" t="s">
        <v>2</v>
      </c>
      <c r="C13" s="51" t="s">
        <v>429</v>
      </c>
      <c r="D13" s="67" t="s">
        <v>488</v>
      </c>
      <c r="E13" s="67" t="s">
        <v>548</v>
      </c>
      <c r="F13" s="70"/>
      <c r="G13" s="69" t="s">
        <v>495</v>
      </c>
      <c r="H13" s="73">
        <v>1</v>
      </c>
      <c r="I13" s="48"/>
    </row>
    <row r="14" spans="1:10" ht="15" customHeight="1">
      <c r="B14" s="52" t="s">
        <v>238</v>
      </c>
      <c r="C14" s="51" t="s">
        <v>460</v>
      </c>
      <c r="D14" s="67" t="s">
        <v>489</v>
      </c>
      <c r="E14" s="67" t="s">
        <v>490</v>
      </c>
      <c r="F14" s="67" t="s">
        <v>491</v>
      </c>
      <c r="G14" s="70"/>
      <c r="H14" s="73">
        <v>3</v>
      </c>
      <c r="I14" s="48"/>
    </row>
    <row r="15" spans="1:10" ht="15" customHeight="1">
      <c r="B15" s="52"/>
      <c r="C15" s="55"/>
      <c r="D15" s="71"/>
      <c r="E15" s="71"/>
      <c r="F15" s="71"/>
      <c r="G15" s="71"/>
      <c r="H15" s="68"/>
      <c r="I15" s="48"/>
    </row>
    <row r="16" spans="1:10" ht="15" customHeight="1">
      <c r="B16" s="56" t="s">
        <v>289</v>
      </c>
      <c r="C16" s="51"/>
      <c r="D16" s="74" t="s">
        <v>0</v>
      </c>
      <c r="E16" s="74" t="s">
        <v>1</v>
      </c>
      <c r="F16" s="74" t="s">
        <v>2</v>
      </c>
      <c r="G16" s="74" t="s">
        <v>238</v>
      </c>
      <c r="H16" s="94" t="s">
        <v>3</v>
      </c>
      <c r="I16" s="48"/>
    </row>
    <row r="17" spans="2:9" s="38" customFormat="1" ht="15" customHeight="1">
      <c r="B17" s="57" t="s">
        <v>0</v>
      </c>
      <c r="C17" s="51" t="s">
        <v>431</v>
      </c>
      <c r="D17" s="70"/>
      <c r="E17" s="75" t="s">
        <v>486</v>
      </c>
      <c r="F17" s="75" t="s">
        <v>486</v>
      </c>
      <c r="G17" s="76" t="s">
        <v>486</v>
      </c>
      <c r="H17" s="77" t="s">
        <v>486</v>
      </c>
      <c r="I17" s="48"/>
    </row>
    <row r="18" spans="2:9" s="38" customFormat="1" ht="15" customHeight="1">
      <c r="B18" s="57" t="s">
        <v>1</v>
      </c>
      <c r="C18" s="102" t="s">
        <v>432</v>
      </c>
      <c r="D18" s="75" t="s">
        <v>486</v>
      </c>
      <c r="E18" s="70"/>
      <c r="F18" s="75" t="s">
        <v>499</v>
      </c>
      <c r="G18" s="76" t="s">
        <v>500</v>
      </c>
      <c r="H18" s="77">
        <v>2</v>
      </c>
      <c r="I18" s="48"/>
    </row>
    <row r="19" spans="2:9" s="38" customFormat="1" ht="15" customHeight="1">
      <c r="B19" s="57" t="s">
        <v>2</v>
      </c>
      <c r="C19" s="51" t="s">
        <v>433</v>
      </c>
      <c r="D19" s="75" t="s">
        <v>486</v>
      </c>
      <c r="E19" s="75" t="s">
        <v>501</v>
      </c>
      <c r="F19" s="70"/>
      <c r="G19" s="76" t="s">
        <v>502</v>
      </c>
      <c r="H19" s="77">
        <v>0</v>
      </c>
      <c r="I19" s="48"/>
    </row>
    <row r="20" spans="2:9" s="38" customFormat="1" ht="15" customHeight="1">
      <c r="B20" s="57" t="s">
        <v>238</v>
      </c>
      <c r="C20" s="51" t="s">
        <v>434</v>
      </c>
      <c r="D20" s="75" t="s">
        <v>486</v>
      </c>
      <c r="E20" s="75" t="s">
        <v>503</v>
      </c>
      <c r="F20" s="103" t="s">
        <v>504</v>
      </c>
      <c r="G20" s="70"/>
      <c r="H20" s="77">
        <v>1</v>
      </c>
      <c r="I20" s="48"/>
    </row>
    <row r="21" spans="2:9" s="38" customFormat="1" ht="15" customHeight="1">
      <c r="B21" s="54"/>
      <c r="C21" s="55"/>
      <c r="D21" s="71"/>
      <c r="E21" s="71"/>
      <c r="F21" s="71"/>
      <c r="G21" s="72"/>
      <c r="H21" s="68"/>
      <c r="I21" s="48"/>
    </row>
    <row r="22" spans="2:9" s="38" customFormat="1" ht="15" customHeight="1">
      <c r="B22" s="50" t="s">
        <v>290</v>
      </c>
      <c r="C22" s="51"/>
      <c r="D22" s="69" t="s">
        <v>0</v>
      </c>
      <c r="E22" s="69" t="s">
        <v>1</v>
      </c>
      <c r="F22" s="69" t="s">
        <v>2</v>
      </c>
      <c r="G22" s="69" t="s">
        <v>238</v>
      </c>
      <c r="H22" s="73" t="s">
        <v>3</v>
      </c>
      <c r="I22" s="48"/>
    </row>
    <row r="23" spans="2:9" s="38" customFormat="1" ht="15" customHeight="1">
      <c r="B23" s="52" t="s">
        <v>0</v>
      </c>
      <c r="C23" s="106" t="s">
        <v>435</v>
      </c>
      <c r="D23" s="70"/>
      <c r="E23" s="67" t="s">
        <v>486</v>
      </c>
      <c r="F23" s="67" t="s">
        <v>505</v>
      </c>
      <c r="G23" s="69" t="s">
        <v>506</v>
      </c>
      <c r="H23" s="73">
        <v>2</v>
      </c>
      <c r="I23" s="48"/>
    </row>
    <row r="24" spans="2:9" s="38" customFormat="1" ht="15" customHeight="1">
      <c r="B24" s="52" t="s">
        <v>1</v>
      </c>
      <c r="C24" s="58" t="s">
        <v>436</v>
      </c>
      <c r="D24" s="69" t="s">
        <v>486</v>
      </c>
      <c r="E24" s="70"/>
      <c r="F24" s="67" t="s">
        <v>486</v>
      </c>
      <c r="G24" s="69" t="s">
        <v>486</v>
      </c>
      <c r="H24" s="73" t="s">
        <v>486</v>
      </c>
      <c r="I24" s="48"/>
    </row>
    <row r="25" spans="2:9" s="38" customFormat="1" ht="15" customHeight="1">
      <c r="B25" s="52" t="s">
        <v>2</v>
      </c>
      <c r="C25" s="58" t="s">
        <v>437</v>
      </c>
      <c r="D25" s="79" t="s">
        <v>507</v>
      </c>
      <c r="E25" s="67" t="s">
        <v>486</v>
      </c>
      <c r="F25" s="70"/>
      <c r="G25" s="104" t="s">
        <v>508</v>
      </c>
      <c r="H25" s="73">
        <v>0</v>
      </c>
      <c r="I25" s="48"/>
    </row>
    <row r="26" spans="2:9" s="38" customFormat="1" ht="15" customHeight="1">
      <c r="B26" s="52" t="s">
        <v>238</v>
      </c>
      <c r="C26" s="58" t="s">
        <v>438</v>
      </c>
      <c r="D26" s="79" t="s">
        <v>509</v>
      </c>
      <c r="E26" s="67" t="s">
        <v>486</v>
      </c>
      <c r="F26" s="105" t="s">
        <v>510</v>
      </c>
      <c r="G26" s="70"/>
      <c r="H26" s="73">
        <v>1</v>
      </c>
      <c r="I26" s="48"/>
    </row>
    <row r="27" spans="2:9" s="38" customFormat="1" ht="15" customHeight="1">
      <c r="B27" s="54"/>
      <c r="C27" s="55"/>
      <c r="D27" s="72"/>
      <c r="E27" s="72"/>
      <c r="F27" s="72"/>
      <c r="G27" s="72"/>
      <c r="H27" s="68"/>
      <c r="I27" s="48"/>
    </row>
    <row r="28" spans="2:9" s="38" customFormat="1" ht="15" customHeight="1">
      <c r="B28" s="56" t="s">
        <v>291</v>
      </c>
      <c r="C28" s="51"/>
      <c r="D28" s="74" t="s">
        <v>0</v>
      </c>
      <c r="E28" s="74" t="s">
        <v>1</v>
      </c>
      <c r="F28" s="74" t="s">
        <v>2</v>
      </c>
      <c r="G28" s="74" t="s">
        <v>238</v>
      </c>
      <c r="H28" s="94" t="s">
        <v>3</v>
      </c>
      <c r="I28" s="48"/>
    </row>
    <row r="29" spans="2:9" s="38" customFormat="1" ht="15" customHeight="1">
      <c r="B29" s="57" t="s">
        <v>0</v>
      </c>
      <c r="C29" s="58" t="s">
        <v>427</v>
      </c>
      <c r="D29" s="70"/>
      <c r="E29" s="75" t="s">
        <v>511</v>
      </c>
      <c r="F29" s="75" t="s">
        <v>512</v>
      </c>
      <c r="G29" s="107" t="s">
        <v>513</v>
      </c>
      <c r="H29" s="77">
        <v>1</v>
      </c>
      <c r="I29" s="48"/>
    </row>
    <row r="30" spans="2:9" s="38" customFormat="1" ht="15" customHeight="1">
      <c r="B30" s="57" t="s">
        <v>1</v>
      </c>
      <c r="C30" s="58" t="s">
        <v>471</v>
      </c>
      <c r="D30" s="75" t="s">
        <v>514</v>
      </c>
      <c r="E30" s="70"/>
      <c r="F30" s="75" t="s">
        <v>515</v>
      </c>
      <c r="G30" s="76" t="s">
        <v>516</v>
      </c>
      <c r="H30" s="77">
        <v>0</v>
      </c>
      <c r="I30" s="48"/>
    </row>
    <row r="31" spans="2:9" s="38" customFormat="1" ht="15" customHeight="1">
      <c r="B31" s="57" t="s">
        <v>2</v>
      </c>
      <c r="C31" s="106" t="s">
        <v>439</v>
      </c>
      <c r="D31" s="75" t="s">
        <v>517</v>
      </c>
      <c r="E31" s="75" t="s">
        <v>518</v>
      </c>
      <c r="F31" s="70"/>
      <c r="G31" s="76" t="s">
        <v>519</v>
      </c>
      <c r="H31" s="77">
        <v>3</v>
      </c>
      <c r="I31" s="48"/>
    </row>
    <row r="32" spans="2:9" s="38" customFormat="1" ht="15" customHeight="1">
      <c r="B32" s="57" t="s">
        <v>238</v>
      </c>
      <c r="C32" s="58" t="s">
        <v>440</v>
      </c>
      <c r="D32" s="108" t="s">
        <v>520</v>
      </c>
      <c r="E32" s="75" t="s">
        <v>521</v>
      </c>
      <c r="F32" s="103" t="s">
        <v>522</v>
      </c>
      <c r="G32" s="70"/>
      <c r="H32" s="95">
        <v>2</v>
      </c>
      <c r="I32" s="48"/>
    </row>
    <row r="33" spans="2:10" s="38" customFormat="1" ht="15" customHeight="1">
      <c r="B33" s="57"/>
      <c r="C33" s="58"/>
      <c r="D33" s="75"/>
      <c r="E33" s="75"/>
      <c r="F33" s="78"/>
      <c r="G33" s="80"/>
      <c r="H33" s="77"/>
      <c r="I33" s="48"/>
      <c r="J33" s="48"/>
    </row>
    <row r="34" spans="2:10" s="38" customFormat="1" ht="15" customHeight="1">
      <c r="B34" s="56" t="s">
        <v>292</v>
      </c>
      <c r="C34" s="51"/>
      <c r="D34" s="74" t="s">
        <v>0</v>
      </c>
      <c r="E34" s="74" t="s">
        <v>1</v>
      </c>
      <c r="F34" s="74" t="s">
        <v>2</v>
      </c>
      <c r="G34" s="74" t="s">
        <v>238</v>
      </c>
      <c r="H34" s="94" t="s">
        <v>3</v>
      </c>
      <c r="I34" s="48"/>
      <c r="J34" s="48"/>
    </row>
    <row r="35" spans="2:10" s="38" customFormat="1" ht="15" customHeight="1">
      <c r="B35" s="57" t="s">
        <v>0</v>
      </c>
      <c r="C35" s="58" t="s">
        <v>441</v>
      </c>
      <c r="D35" s="70"/>
      <c r="E35" s="75" t="s">
        <v>486</v>
      </c>
      <c r="F35" s="75" t="s">
        <v>486</v>
      </c>
      <c r="G35" s="76" t="s">
        <v>486</v>
      </c>
      <c r="H35" s="77" t="s">
        <v>486</v>
      </c>
      <c r="I35" s="48"/>
      <c r="J35" s="48"/>
    </row>
    <row r="36" spans="2:10" s="38" customFormat="1" ht="15" customHeight="1">
      <c r="B36" s="57" t="s">
        <v>1</v>
      </c>
      <c r="C36" s="106" t="s">
        <v>442</v>
      </c>
      <c r="D36" s="75" t="s">
        <v>524</v>
      </c>
      <c r="E36" s="70"/>
      <c r="F36" s="81" t="s">
        <v>524</v>
      </c>
      <c r="G36" s="76" t="s">
        <v>524</v>
      </c>
      <c r="H36" s="77">
        <v>1</v>
      </c>
      <c r="I36" s="48"/>
      <c r="J36" s="48"/>
    </row>
    <row r="37" spans="2:10" s="38" customFormat="1" ht="15" customHeight="1">
      <c r="B37" s="57" t="s">
        <v>2</v>
      </c>
      <c r="C37" s="58" t="s">
        <v>443</v>
      </c>
      <c r="D37" s="75" t="s">
        <v>486</v>
      </c>
      <c r="E37" s="75" t="s">
        <v>486</v>
      </c>
      <c r="F37" s="70"/>
      <c r="G37" s="76" t="s">
        <v>486</v>
      </c>
      <c r="H37" s="77" t="s">
        <v>486</v>
      </c>
      <c r="I37" s="48"/>
      <c r="J37" s="48"/>
    </row>
    <row r="38" spans="2:10" s="38" customFormat="1" ht="15" customHeight="1">
      <c r="B38" s="57" t="s">
        <v>238</v>
      </c>
      <c r="C38" s="58" t="s">
        <v>444</v>
      </c>
      <c r="D38" s="75" t="s">
        <v>486</v>
      </c>
      <c r="E38" s="75" t="s">
        <v>486</v>
      </c>
      <c r="F38" s="81" t="s">
        <v>486</v>
      </c>
      <c r="G38" s="70"/>
      <c r="H38" s="95" t="s">
        <v>486</v>
      </c>
      <c r="I38" s="48"/>
      <c r="J38" s="48"/>
    </row>
    <row r="39" spans="2:10" s="38" customFormat="1" ht="15" customHeight="1">
      <c r="B39" s="54"/>
      <c r="C39" s="55"/>
      <c r="D39" s="72"/>
      <c r="E39" s="72"/>
      <c r="F39" s="72"/>
      <c r="G39" s="72"/>
      <c r="H39" s="68"/>
      <c r="I39" s="48"/>
      <c r="J39" s="48"/>
    </row>
    <row r="40" spans="2:10" s="38" customFormat="1" ht="15" customHeight="1">
      <c r="B40" s="50" t="s">
        <v>293</v>
      </c>
      <c r="C40" s="51"/>
      <c r="D40" s="69" t="s">
        <v>0</v>
      </c>
      <c r="E40" s="69" t="s">
        <v>1</v>
      </c>
      <c r="F40" s="69" t="s">
        <v>2</v>
      </c>
      <c r="G40" s="69" t="s">
        <v>238</v>
      </c>
      <c r="H40" s="73" t="s">
        <v>3</v>
      </c>
      <c r="I40" s="48"/>
      <c r="J40" s="48"/>
    </row>
    <row r="41" spans="2:10" s="38" customFormat="1" ht="15" customHeight="1">
      <c r="B41" s="52" t="s">
        <v>0</v>
      </c>
      <c r="C41" s="51" t="s">
        <v>445</v>
      </c>
      <c r="D41" s="70"/>
      <c r="E41" s="67" t="s">
        <v>486</v>
      </c>
      <c r="F41" s="67" t="s">
        <v>486</v>
      </c>
      <c r="G41" s="69" t="s">
        <v>486</v>
      </c>
      <c r="H41" s="73" t="s">
        <v>486</v>
      </c>
      <c r="I41" s="52"/>
      <c r="J41" s="48"/>
    </row>
    <row r="42" spans="2:10" s="38" customFormat="1" ht="15" customHeight="1">
      <c r="B42" s="52" t="s">
        <v>1</v>
      </c>
      <c r="C42" s="51" t="s">
        <v>446</v>
      </c>
      <c r="D42" s="67" t="s">
        <v>486</v>
      </c>
      <c r="E42" s="70"/>
      <c r="F42" s="109" t="s">
        <v>529</v>
      </c>
      <c r="G42" s="69" t="s">
        <v>486</v>
      </c>
      <c r="H42" s="73">
        <v>1</v>
      </c>
      <c r="I42" s="48"/>
      <c r="J42" s="48"/>
    </row>
    <row r="43" spans="2:10" s="38" customFormat="1" ht="15" customHeight="1">
      <c r="B43" s="52" t="s">
        <v>2</v>
      </c>
      <c r="C43" s="102" t="s">
        <v>447</v>
      </c>
      <c r="D43" s="67" t="s">
        <v>486</v>
      </c>
      <c r="E43" s="109" t="s">
        <v>528</v>
      </c>
      <c r="F43" s="70"/>
      <c r="G43" s="69" t="s">
        <v>486</v>
      </c>
      <c r="H43" s="73">
        <v>2</v>
      </c>
      <c r="I43" s="48"/>
      <c r="J43" s="48"/>
    </row>
    <row r="44" spans="2:10" s="38" customFormat="1" ht="15" customHeight="1">
      <c r="B44" s="52" t="s">
        <v>238</v>
      </c>
      <c r="C44" s="51" t="s">
        <v>448</v>
      </c>
      <c r="D44" s="67" t="s">
        <v>486</v>
      </c>
      <c r="E44" s="67" t="s">
        <v>486</v>
      </c>
      <c r="F44" s="67" t="s">
        <v>486</v>
      </c>
      <c r="G44" s="70"/>
      <c r="H44" s="73" t="s">
        <v>486</v>
      </c>
      <c r="I44" s="48"/>
      <c r="J44" s="48"/>
    </row>
    <row r="45" spans="2:10" s="38" customFormat="1" ht="15" customHeight="1">
      <c r="B45" s="54"/>
      <c r="C45" s="55"/>
      <c r="D45" s="72"/>
      <c r="E45" s="72"/>
      <c r="F45" s="72"/>
      <c r="G45" s="72"/>
      <c r="H45" s="68"/>
      <c r="I45" s="48"/>
      <c r="J45" s="48"/>
    </row>
    <row r="46" spans="2:10" s="38" customFormat="1" ht="15" customHeight="1">
      <c r="B46" s="50" t="s">
        <v>294</v>
      </c>
      <c r="C46" s="51"/>
      <c r="D46" s="69" t="s">
        <v>0</v>
      </c>
      <c r="E46" s="69" t="s">
        <v>1</v>
      </c>
      <c r="F46" s="69" t="s">
        <v>2</v>
      </c>
      <c r="G46" s="69" t="s">
        <v>238</v>
      </c>
      <c r="H46" s="73" t="s">
        <v>3</v>
      </c>
      <c r="I46" s="48"/>
      <c r="J46" s="48"/>
    </row>
    <row r="47" spans="2:10" s="38" customFormat="1" ht="15" customHeight="1">
      <c r="B47" s="52" t="s">
        <v>0</v>
      </c>
      <c r="C47" s="51" t="s">
        <v>449</v>
      </c>
      <c r="D47" s="70"/>
      <c r="E47" s="67" t="s">
        <v>534</v>
      </c>
      <c r="F47" s="67" t="s">
        <v>535</v>
      </c>
      <c r="G47" s="69" t="s">
        <v>516</v>
      </c>
      <c r="H47" s="73">
        <v>0</v>
      </c>
      <c r="I47" s="48"/>
      <c r="J47" s="48"/>
    </row>
    <row r="48" spans="2:10" s="38" customFormat="1" ht="15" customHeight="1">
      <c r="B48" s="52" t="s">
        <v>1</v>
      </c>
      <c r="C48" s="51" t="s">
        <v>450</v>
      </c>
      <c r="D48" s="67" t="s">
        <v>531</v>
      </c>
      <c r="E48" s="70"/>
      <c r="F48" s="67" t="s">
        <v>537</v>
      </c>
      <c r="G48" s="69" t="s">
        <v>494</v>
      </c>
      <c r="H48" s="73">
        <v>1</v>
      </c>
      <c r="I48" s="48"/>
      <c r="J48" s="48"/>
    </row>
    <row r="49" spans="2:9" s="38" customFormat="1" ht="15" customHeight="1">
      <c r="B49" s="52" t="s">
        <v>2</v>
      </c>
      <c r="C49" s="102" t="s">
        <v>451</v>
      </c>
      <c r="D49" s="67" t="s">
        <v>532</v>
      </c>
      <c r="E49" s="67" t="s">
        <v>536</v>
      </c>
      <c r="F49" s="70"/>
      <c r="G49" s="104" t="s">
        <v>538</v>
      </c>
      <c r="H49" s="73">
        <v>3</v>
      </c>
      <c r="I49" s="57"/>
    </row>
    <row r="50" spans="2:9" s="38" customFormat="1" ht="15" customHeight="1">
      <c r="B50" s="52" t="s">
        <v>238</v>
      </c>
      <c r="C50" s="51" t="s">
        <v>452</v>
      </c>
      <c r="D50" s="67" t="s">
        <v>533</v>
      </c>
      <c r="E50" s="67" t="s">
        <v>490</v>
      </c>
      <c r="F50" s="105" t="s">
        <v>539</v>
      </c>
      <c r="G50" s="70"/>
      <c r="H50" s="73">
        <v>2</v>
      </c>
      <c r="I50" s="48"/>
    </row>
    <row r="51" spans="2:9" s="38" customFormat="1" ht="15" customHeight="1">
      <c r="B51" s="54"/>
      <c r="C51" s="55"/>
      <c r="D51" s="72"/>
      <c r="E51" s="72"/>
      <c r="F51" s="72"/>
      <c r="G51" s="72"/>
      <c r="H51" s="68"/>
      <c r="I51" s="48"/>
    </row>
    <row r="52" spans="2:9" s="38" customFormat="1" ht="15" customHeight="1">
      <c r="B52" s="50" t="s">
        <v>296</v>
      </c>
      <c r="C52" s="51"/>
      <c r="D52" s="69" t="s">
        <v>0</v>
      </c>
      <c r="E52" s="69" t="s">
        <v>1</v>
      </c>
      <c r="F52" s="69" t="s">
        <v>2</v>
      </c>
      <c r="G52" s="69" t="s">
        <v>238</v>
      </c>
      <c r="H52" s="73" t="s">
        <v>3</v>
      </c>
      <c r="I52" s="48"/>
    </row>
    <row r="53" spans="2:9" s="38" customFormat="1" ht="15" customHeight="1">
      <c r="B53" s="52" t="s">
        <v>0</v>
      </c>
      <c r="C53" s="51" t="s">
        <v>436</v>
      </c>
      <c r="D53" s="70"/>
      <c r="E53" s="67" t="s">
        <v>524</v>
      </c>
      <c r="F53" s="67" t="s">
        <v>544</v>
      </c>
      <c r="G53" s="104" t="s">
        <v>547</v>
      </c>
      <c r="H53" s="73">
        <v>2</v>
      </c>
      <c r="I53" s="48"/>
    </row>
    <row r="54" spans="2:9" s="38" customFormat="1" ht="15" customHeight="1">
      <c r="B54" s="52" t="s">
        <v>1</v>
      </c>
      <c r="C54" s="51" t="s">
        <v>541</v>
      </c>
      <c r="D54" s="67" t="s">
        <v>548</v>
      </c>
      <c r="E54" s="70"/>
      <c r="F54" s="67" t="s">
        <v>502</v>
      </c>
      <c r="G54" s="69" t="s">
        <v>516</v>
      </c>
      <c r="H54" s="73">
        <v>0</v>
      </c>
      <c r="I54" s="48"/>
    </row>
    <row r="55" spans="2:9" s="38" customFormat="1" ht="15" customHeight="1">
      <c r="B55" s="52" t="s">
        <v>2</v>
      </c>
      <c r="C55" s="51" t="s">
        <v>454</v>
      </c>
      <c r="D55" s="67" t="s">
        <v>545</v>
      </c>
      <c r="E55" s="67" t="s">
        <v>504</v>
      </c>
      <c r="F55" s="70"/>
      <c r="G55" s="69" t="s">
        <v>543</v>
      </c>
      <c r="H55" s="73">
        <v>1</v>
      </c>
      <c r="I55" s="48"/>
    </row>
    <row r="56" spans="2:9" s="38" customFormat="1" ht="15" customHeight="1">
      <c r="B56" s="52" t="s">
        <v>238</v>
      </c>
      <c r="C56" s="102" t="s">
        <v>455</v>
      </c>
      <c r="D56" s="109" t="s">
        <v>546</v>
      </c>
      <c r="E56" s="67" t="s">
        <v>533</v>
      </c>
      <c r="F56" s="67" t="s">
        <v>542</v>
      </c>
      <c r="G56" s="70"/>
      <c r="H56" s="73">
        <v>3</v>
      </c>
      <c r="I56" s="48"/>
    </row>
    <row r="57" spans="2:9" s="38" customFormat="1" ht="15" customHeight="1">
      <c r="B57" s="52"/>
      <c r="C57" s="55"/>
      <c r="D57" s="71"/>
      <c r="E57" s="71"/>
      <c r="F57" s="82"/>
      <c r="G57" s="72"/>
      <c r="H57" s="68"/>
      <c r="I57" s="48"/>
    </row>
    <row r="58" spans="2:9" s="38" customFormat="1" ht="15" customHeight="1">
      <c r="B58" s="50" t="s">
        <v>297</v>
      </c>
      <c r="C58" s="51"/>
      <c r="D58" s="69" t="s">
        <v>0</v>
      </c>
      <c r="E58" s="69" t="s">
        <v>1</v>
      </c>
      <c r="F58" s="69" t="s">
        <v>2</v>
      </c>
      <c r="G58" s="69" t="s">
        <v>238</v>
      </c>
      <c r="H58" s="73" t="s">
        <v>3</v>
      </c>
      <c r="I58" s="48"/>
    </row>
    <row r="59" spans="2:9" s="38" customFormat="1" ht="15" customHeight="1">
      <c r="B59" s="52" t="s">
        <v>0</v>
      </c>
      <c r="C59" s="58" t="s">
        <v>453</v>
      </c>
      <c r="D59" s="70"/>
      <c r="E59" s="101" t="s">
        <v>559</v>
      </c>
      <c r="F59" s="109" t="s">
        <v>560</v>
      </c>
      <c r="G59" s="69" t="s">
        <v>561</v>
      </c>
      <c r="H59" s="73">
        <v>0</v>
      </c>
      <c r="I59" s="48"/>
    </row>
    <row r="60" spans="2:9" s="38" customFormat="1" ht="15" customHeight="1">
      <c r="B60" s="52" t="s">
        <v>1</v>
      </c>
      <c r="C60" s="106" t="s">
        <v>457</v>
      </c>
      <c r="D60" s="111" t="s">
        <v>553</v>
      </c>
      <c r="E60" s="70"/>
      <c r="F60" s="67" t="s">
        <v>558</v>
      </c>
      <c r="G60" s="69" t="s">
        <v>556</v>
      </c>
      <c r="H60" s="73">
        <v>3</v>
      </c>
      <c r="I60" s="48"/>
    </row>
    <row r="61" spans="2:9" s="38" customFormat="1" ht="15" customHeight="1">
      <c r="B61" s="52" t="s">
        <v>2</v>
      </c>
      <c r="C61" s="58" t="s">
        <v>458</v>
      </c>
      <c r="D61" s="110" t="s">
        <v>555</v>
      </c>
      <c r="E61" s="67" t="s">
        <v>562</v>
      </c>
      <c r="F61" s="70"/>
      <c r="G61" s="69" t="s">
        <v>563</v>
      </c>
      <c r="H61" s="73">
        <v>1</v>
      </c>
      <c r="I61" s="48"/>
    </row>
    <row r="62" spans="2:9" s="38" customFormat="1" ht="15" customHeight="1">
      <c r="B62" s="52" t="s">
        <v>238</v>
      </c>
      <c r="C62" s="58" t="s">
        <v>430</v>
      </c>
      <c r="D62" s="79" t="s">
        <v>557</v>
      </c>
      <c r="E62" s="67" t="s">
        <v>564</v>
      </c>
      <c r="F62" s="67" t="s">
        <v>554</v>
      </c>
      <c r="G62" s="70"/>
      <c r="H62" s="73">
        <v>2</v>
      </c>
      <c r="I62" s="48"/>
    </row>
    <row r="63" spans="2:9" s="38" customFormat="1" ht="15" customHeight="1">
      <c r="B63" s="57"/>
      <c r="C63" s="55"/>
      <c r="D63" s="83"/>
      <c r="E63" s="83"/>
      <c r="F63" s="82"/>
      <c r="G63" s="84"/>
      <c r="H63" s="86"/>
      <c r="I63" s="48"/>
    </row>
    <row r="64" spans="2:9" s="38" customFormat="1" ht="15" customHeight="1">
      <c r="B64" s="56" t="s">
        <v>318</v>
      </c>
      <c r="C64" s="51"/>
      <c r="D64" s="74" t="s">
        <v>0</v>
      </c>
      <c r="E64" s="74" t="s">
        <v>1</v>
      </c>
      <c r="F64" s="74" t="s">
        <v>2</v>
      </c>
      <c r="G64" s="74" t="s">
        <v>238</v>
      </c>
      <c r="H64" s="94" t="s">
        <v>3</v>
      </c>
      <c r="I64" s="48"/>
    </row>
    <row r="65" spans="2:9" s="38" customFormat="1" ht="15" customHeight="1">
      <c r="B65" s="57" t="s">
        <v>0</v>
      </c>
      <c r="C65" s="51" t="s">
        <v>459</v>
      </c>
      <c r="D65" s="70"/>
      <c r="E65" s="75" t="s">
        <v>571</v>
      </c>
      <c r="F65" s="75" t="s">
        <v>572</v>
      </c>
      <c r="G65" s="76" t="s">
        <v>573</v>
      </c>
      <c r="H65" s="77">
        <v>2</v>
      </c>
      <c r="I65" s="48"/>
    </row>
    <row r="66" spans="2:9" s="38" customFormat="1" ht="15" customHeight="1">
      <c r="B66" s="57" t="s">
        <v>1</v>
      </c>
      <c r="C66" s="51" t="s">
        <v>461</v>
      </c>
      <c r="D66" s="75" t="s">
        <v>577</v>
      </c>
      <c r="E66" s="70"/>
      <c r="F66" s="75" t="s">
        <v>575</v>
      </c>
      <c r="G66" s="76" t="s">
        <v>574</v>
      </c>
      <c r="H66" s="77">
        <v>0</v>
      </c>
      <c r="I66" s="48"/>
    </row>
    <row r="67" spans="2:9" s="38" customFormat="1" ht="15" customHeight="1">
      <c r="B67" s="57" t="s">
        <v>2</v>
      </c>
      <c r="C67" s="106" t="s">
        <v>456</v>
      </c>
      <c r="D67" s="75" t="s">
        <v>578</v>
      </c>
      <c r="E67" s="75" t="s">
        <v>579</v>
      </c>
      <c r="F67" s="70"/>
      <c r="G67" s="114" t="s">
        <v>576</v>
      </c>
      <c r="H67" s="77">
        <v>3</v>
      </c>
      <c r="I67" s="48"/>
    </row>
    <row r="68" spans="2:9" s="38" customFormat="1" ht="15" customHeight="1">
      <c r="B68" s="57" t="s">
        <v>238</v>
      </c>
      <c r="C68" s="58" t="s">
        <v>465</v>
      </c>
      <c r="D68" s="75" t="s">
        <v>580</v>
      </c>
      <c r="E68" s="75" t="s">
        <v>581</v>
      </c>
      <c r="F68" s="115" t="s">
        <v>582</v>
      </c>
      <c r="G68" s="70"/>
      <c r="H68" s="77">
        <v>1</v>
      </c>
      <c r="I68" s="48"/>
    </row>
    <row r="69" spans="2:9" s="38" customFormat="1" ht="11.25" hidden="1" customHeight="1">
      <c r="B69" s="52"/>
      <c r="C69" s="55"/>
      <c r="D69" s="71"/>
      <c r="E69" s="71"/>
      <c r="F69" s="71"/>
      <c r="G69" s="72"/>
      <c r="H69" s="68"/>
      <c r="I69" s="48"/>
    </row>
    <row r="70" spans="2:9" s="38" customFormat="1" ht="18.75">
      <c r="B70" s="54"/>
      <c r="C70" s="55"/>
      <c r="D70" s="72"/>
      <c r="E70" s="72"/>
      <c r="F70" s="72"/>
      <c r="G70" s="72"/>
      <c r="H70" s="68"/>
      <c r="I70" s="48"/>
    </row>
    <row r="71" spans="2:9" s="38" customFormat="1" ht="15" customHeight="1">
      <c r="B71" s="56"/>
      <c r="C71" s="55" t="s">
        <v>413</v>
      </c>
      <c r="D71" s="84"/>
      <c r="E71" s="84"/>
      <c r="F71" s="84"/>
      <c r="G71" s="84"/>
      <c r="H71" s="86"/>
      <c r="I71" s="48"/>
    </row>
    <row r="72" spans="2:9" s="38" customFormat="1" ht="15" customHeight="1">
      <c r="B72" s="57"/>
      <c r="C72" s="55"/>
      <c r="D72" s="85"/>
      <c r="E72" s="83"/>
      <c r="F72" s="83"/>
      <c r="G72" s="84"/>
      <c r="H72" s="86"/>
      <c r="I72" s="48"/>
    </row>
    <row r="73" spans="2:9" s="38" customFormat="1" ht="15" customHeight="1">
      <c r="B73" s="57"/>
      <c r="C73" s="55"/>
      <c r="D73" s="83"/>
      <c r="E73" s="83"/>
      <c r="F73" s="83"/>
      <c r="G73" s="84"/>
      <c r="H73" s="86"/>
      <c r="I73" s="48"/>
    </row>
    <row r="74" spans="2:9" s="38" customFormat="1" ht="15" customHeight="1">
      <c r="B74" s="41"/>
      <c r="C74" s="36"/>
      <c r="D74" s="87"/>
      <c r="E74" s="87"/>
      <c r="F74" s="87"/>
      <c r="G74" s="88"/>
      <c r="H74" s="92"/>
    </row>
    <row r="75" spans="2:9" s="38" customFormat="1" ht="15" customHeight="1">
      <c r="B75" s="41"/>
      <c r="C75" s="36"/>
      <c r="D75" s="87"/>
      <c r="E75" s="87"/>
      <c r="F75" s="89"/>
      <c r="G75" s="88"/>
      <c r="H75" s="92"/>
    </row>
    <row r="76" spans="2:9" s="38" customFormat="1" ht="15" customHeight="1">
      <c r="B76" s="37"/>
      <c r="C76" s="36"/>
      <c r="D76" s="90"/>
      <c r="E76" s="90"/>
      <c r="F76" s="90"/>
      <c r="G76" s="90"/>
      <c r="H76" s="96"/>
    </row>
    <row r="77" spans="2:9" s="38" customFormat="1" ht="15" customHeight="1">
      <c r="B77" s="46"/>
      <c r="C77" s="36"/>
      <c r="D77" s="88"/>
      <c r="E77" s="88"/>
      <c r="F77" s="88"/>
      <c r="G77" s="88"/>
      <c r="H77" s="92"/>
    </row>
    <row r="78" spans="2:9" s="38" customFormat="1" ht="15" customHeight="1">
      <c r="B78" s="41"/>
      <c r="C78" s="36"/>
      <c r="D78" s="91"/>
      <c r="E78" s="87"/>
      <c r="F78" s="87"/>
      <c r="G78" s="88"/>
      <c r="H78" s="92"/>
    </row>
    <row r="79" spans="2:9" s="38" customFormat="1" ht="15" customHeight="1">
      <c r="B79" s="41"/>
      <c r="C79" s="36"/>
      <c r="D79" s="87"/>
      <c r="E79" s="87"/>
      <c r="F79" s="87"/>
      <c r="G79" s="88"/>
      <c r="H79" s="92"/>
    </row>
    <row r="80" spans="2:9" s="38" customFormat="1" ht="15" customHeight="1">
      <c r="B80" s="41"/>
      <c r="C80" s="36"/>
      <c r="D80" s="87"/>
      <c r="E80" s="87"/>
      <c r="F80" s="87"/>
      <c r="G80" s="88"/>
      <c r="H80" s="92"/>
    </row>
    <row r="81" spans="2:8" s="38" customFormat="1" ht="15" customHeight="1">
      <c r="B81" s="41"/>
      <c r="C81" s="36"/>
      <c r="D81" s="87"/>
      <c r="E81" s="87"/>
      <c r="F81" s="89"/>
      <c r="G81" s="88"/>
      <c r="H81" s="92"/>
    </row>
  </sheetData>
  <mergeCells count="2">
    <mergeCell ref="B2:I2"/>
    <mergeCell ref="A1:J1"/>
  </mergeCells>
  <pageMargins left="0.7" right="0.7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7"/>
  <sheetViews>
    <sheetView view="pageLayout" topLeftCell="A37" zoomScale="40" zoomScaleNormal="55" zoomScalePageLayoutView="40" workbookViewId="0">
      <selection activeCell="A73" sqref="A73:C87"/>
    </sheetView>
  </sheetViews>
  <sheetFormatPr defaultColWidth="8.85546875" defaultRowHeight="26.25"/>
  <cols>
    <col min="1" max="1" width="33.140625" style="26" customWidth="1"/>
    <col min="2" max="2" width="58.140625" style="27" customWidth="1"/>
    <col min="3" max="3" width="32.140625" style="30" customWidth="1"/>
    <col min="4" max="4" width="21.140625" style="30" customWidth="1"/>
    <col min="5" max="5" width="37.140625" style="30" customWidth="1"/>
    <col min="6" max="6" width="56.42578125" style="30" customWidth="1"/>
    <col min="7" max="7" width="22.85546875" style="30" customWidth="1"/>
    <col min="8" max="8" width="26.85546875" style="26" customWidth="1"/>
    <col min="9" max="9" width="18.28515625" style="27" bestFit="1" customWidth="1"/>
    <col min="10" max="10" width="55.42578125" style="29" bestFit="1" customWidth="1"/>
    <col min="11" max="11" width="12.85546875" style="26" bestFit="1" customWidth="1"/>
    <col min="12" max="13" width="8.85546875" style="26"/>
    <col min="14" max="14" width="42.140625" style="26" bestFit="1" customWidth="1"/>
    <col min="15" max="16384" width="8.85546875" style="26"/>
  </cols>
  <sheetData>
    <row r="1" spans="1:13" s="60" customFormat="1" ht="222" customHeight="1">
      <c r="A1" s="119" t="s">
        <v>472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65" customFormat="1" ht="45.75">
      <c r="A2" s="61"/>
      <c r="B2" s="62" t="s">
        <v>4</v>
      </c>
      <c r="C2" s="63"/>
      <c r="D2" s="64"/>
      <c r="E2" s="64"/>
      <c r="F2" s="64" t="s">
        <v>319</v>
      </c>
      <c r="G2" s="64"/>
      <c r="H2" s="64"/>
      <c r="J2" s="66"/>
    </row>
    <row r="3" spans="1:13" hidden="1">
      <c r="A3" s="25" t="s">
        <v>5</v>
      </c>
      <c r="B3" s="31"/>
      <c r="C3" s="27"/>
      <c r="D3" s="34" t="s">
        <v>239</v>
      </c>
      <c r="E3" s="27"/>
      <c r="F3" s="27"/>
      <c r="G3" s="27"/>
      <c r="H3" s="25"/>
      <c r="I3" s="26"/>
    </row>
    <row r="4" spans="1:13" hidden="1">
      <c r="A4" s="27">
        <v>1830</v>
      </c>
      <c r="D4" s="34" t="s">
        <v>239</v>
      </c>
      <c r="H4" s="27"/>
    </row>
    <row r="5" spans="1:13" hidden="1">
      <c r="A5" s="27">
        <v>1930</v>
      </c>
      <c r="D5" s="34" t="s">
        <v>239</v>
      </c>
      <c r="H5" s="27"/>
    </row>
    <row r="6" spans="1:13" hidden="1">
      <c r="A6" s="27">
        <v>2030</v>
      </c>
      <c r="D6" s="34" t="s">
        <v>239</v>
      </c>
      <c r="H6" s="27"/>
    </row>
    <row r="7" spans="1:13">
      <c r="A7" s="25" t="s">
        <v>329</v>
      </c>
      <c r="B7" s="30"/>
      <c r="C7" s="27"/>
      <c r="D7" s="34" t="s">
        <v>239</v>
      </c>
      <c r="E7" s="25"/>
      <c r="F7" s="25"/>
      <c r="G7" s="25"/>
      <c r="H7" s="35"/>
      <c r="I7" s="26"/>
    </row>
    <row r="8" spans="1:13">
      <c r="A8" s="27">
        <v>1800</v>
      </c>
      <c r="B8" s="27" t="s">
        <v>307</v>
      </c>
      <c r="C8" s="27" t="s">
        <v>298</v>
      </c>
      <c r="D8" s="27"/>
      <c r="E8" s="27"/>
      <c r="F8" s="27"/>
      <c r="G8" s="27"/>
      <c r="I8" s="26"/>
    </row>
    <row r="9" spans="1:13">
      <c r="A9" s="27">
        <v>1845</v>
      </c>
      <c r="B9" s="30" t="s">
        <v>308</v>
      </c>
      <c r="C9" s="27" t="s">
        <v>298</v>
      </c>
      <c r="D9" s="27"/>
      <c r="E9" s="27"/>
      <c r="F9" s="27"/>
      <c r="G9" s="27"/>
      <c r="I9" s="26"/>
    </row>
    <row r="10" spans="1:13">
      <c r="A10" s="27">
        <v>1930</v>
      </c>
      <c r="B10" s="30" t="s">
        <v>309</v>
      </c>
      <c r="C10" s="27" t="s">
        <v>298</v>
      </c>
      <c r="D10" s="27"/>
      <c r="E10" s="27"/>
      <c r="F10" s="27"/>
      <c r="G10" s="27"/>
      <c r="I10" s="26"/>
    </row>
    <row r="11" spans="1:13">
      <c r="A11" s="27">
        <v>2015</v>
      </c>
      <c r="B11" s="30" t="s">
        <v>310</v>
      </c>
      <c r="C11" s="27" t="s">
        <v>298</v>
      </c>
      <c r="D11" s="27"/>
      <c r="E11" s="27"/>
      <c r="F11" s="27"/>
      <c r="G11" s="27"/>
      <c r="I11" s="26"/>
    </row>
    <row r="12" spans="1:13">
      <c r="A12" s="27">
        <v>2100</v>
      </c>
      <c r="B12" s="30" t="s">
        <v>311</v>
      </c>
      <c r="C12" s="27" t="s">
        <v>298</v>
      </c>
      <c r="D12" s="27"/>
      <c r="E12" s="27"/>
      <c r="F12" s="27"/>
      <c r="G12" s="27"/>
      <c r="I12" s="26"/>
    </row>
    <row r="13" spans="1:13">
      <c r="A13" s="27">
        <v>2145</v>
      </c>
      <c r="B13" s="30" t="s">
        <v>312</v>
      </c>
      <c r="C13" s="27" t="s">
        <v>298</v>
      </c>
      <c r="D13" s="27"/>
      <c r="E13" s="27"/>
      <c r="F13" s="27"/>
      <c r="G13" s="27"/>
      <c r="I13" s="26"/>
    </row>
    <row r="14" spans="1:13">
      <c r="A14" s="27"/>
      <c r="B14" s="30"/>
      <c r="C14" s="27"/>
      <c r="D14" s="27"/>
      <c r="E14" s="27"/>
      <c r="F14" s="27"/>
      <c r="G14" s="27"/>
      <c r="I14" s="26"/>
    </row>
    <row r="15" spans="1:13">
      <c r="A15" s="25" t="s">
        <v>330</v>
      </c>
      <c r="C15" s="27"/>
      <c r="D15" s="27"/>
      <c r="E15" s="25"/>
      <c r="F15" s="25"/>
      <c r="G15" s="25"/>
      <c r="I15" s="26"/>
    </row>
    <row r="16" spans="1:13">
      <c r="A16" s="27">
        <v>1800</v>
      </c>
      <c r="B16" s="27" t="s">
        <v>307</v>
      </c>
      <c r="C16" s="27" t="s">
        <v>299</v>
      </c>
      <c r="D16" s="27"/>
      <c r="E16" s="27"/>
      <c r="F16" s="27"/>
      <c r="G16" s="27"/>
      <c r="I16" s="26"/>
    </row>
    <row r="17" spans="1:9">
      <c r="A17" s="27">
        <v>1845</v>
      </c>
      <c r="B17" s="30" t="s">
        <v>308</v>
      </c>
      <c r="C17" s="27" t="s">
        <v>299</v>
      </c>
      <c r="D17" s="27"/>
      <c r="E17" s="27"/>
      <c r="F17" s="27"/>
      <c r="G17" s="27"/>
      <c r="I17" s="26"/>
    </row>
    <row r="18" spans="1:9">
      <c r="A18" s="27">
        <v>1930</v>
      </c>
      <c r="B18" s="30" t="s">
        <v>309</v>
      </c>
      <c r="C18" s="27" t="s">
        <v>299</v>
      </c>
      <c r="D18" s="27"/>
      <c r="E18" s="27"/>
      <c r="F18" s="27"/>
      <c r="G18" s="27"/>
      <c r="I18" s="26"/>
    </row>
    <row r="19" spans="1:9">
      <c r="A19" s="27">
        <v>2015</v>
      </c>
      <c r="B19" s="30" t="s">
        <v>310</v>
      </c>
      <c r="C19" s="27" t="s">
        <v>299</v>
      </c>
      <c r="D19" s="27"/>
      <c r="E19" s="27"/>
      <c r="F19" s="27"/>
      <c r="G19" s="27"/>
      <c r="I19" s="26"/>
    </row>
    <row r="20" spans="1:9">
      <c r="A20" s="27">
        <v>2100</v>
      </c>
      <c r="B20" s="30" t="s">
        <v>311</v>
      </c>
      <c r="C20" s="27" t="s">
        <v>299</v>
      </c>
      <c r="D20" s="27"/>
      <c r="E20" s="27"/>
      <c r="F20" s="27"/>
      <c r="G20" s="27"/>
      <c r="I20" s="26"/>
    </row>
    <row r="21" spans="1:9">
      <c r="A21" s="27">
        <v>2145</v>
      </c>
      <c r="B21" s="30" t="s">
        <v>312</v>
      </c>
      <c r="C21" s="27" t="s">
        <v>299</v>
      </c>
      <c r="D21" s="27"/>
      <c r="E21" s="27"/>
      <c r="F21" s="27"/>
      <c r="G21" s="27"/>
      <c r="I21" s="26"/>
    </row>
    <row r="22" spans="1:9">
      <c r="A22" s="27"/>
      <c r="B22" s="31"/>
      <c r="C22" s="27"/>
      <c r="D22" s="27"/>
      <c r="E22" s="27"/>
      <c r="F22" s="27"/>
      <c r="G22" s="27"/>
      <c r="I22" s="26"/>
    </row>
    <row r="23" spans="1:9">
      <c r="A23" s="25" t="s">
        <v>331</v>
      </c>
      <c r="B23" s="30"/>
      <c r="C23" s="27"/>
      <c r="D23" s="25"/>
      <c r="E23" s="25" t="s">
        <v>331</v>
      </c>
      <c r="F23" s="25"/>
      <c r="G23" s="34"/>
      <c r="H23" s="34" t="s">
        <v>239</v>
      </c>
      <c r="I23" s="28"/>
    </row>
    <row r="24" spans="1:9">
      <c r="A24" s="27">
        <v>1800</v>
      </c>
      <c r="B24" s="99" t="s">
        <v>307</v>
      </c>
      <c r="C24" s="27" t="s">
        <v>300</v>
      </c>
      <c r="E24" s="27">
        <v>1800</v>
      </c>
      <c r="F24" s="27" t="s">
        <v>307</v>
      </c>
      <c r="G24" s="27" t="s">
        <v>301</v>
      </c>
    </row>
    <row r="25" spans="1:9">
      <c r="A25" s="27">
        <v>1845</v>
      </c>
      <c r="B25" s="30" t="s">
        <v>308</v>
      </c>
      <c r="C25" s="27" t="s">
        <v>300</v>
      </c>
      <c r="E25" s="27">
        <v>1845</v>
      </c>
      <c r="F25" s="30" t="s">
        <v>308</v>
      </c>
      <c r="G25" s="27" t="s">
        <v>301</v>
      </c>
    </row>
    <row r="26" spans="1:9">
      <c r="A26" s="27">
        <v>1930</v>
      </c>
      <c r="B26" s="100" t="s">
        <v>309</v>
      </c>
      <c r="C26" s="27" t="s">
        <v>300</v>
      </c>
      <c r="E26" s="27">
        <v>1930</v>
      </c>
      <c r="F26" s="30" t="s">
        <v>309</v>
      </c>
      <c r="G26" s="27" t="s">
        <v>301</v>
      </c>
    </row>
    <row r="27" spans="1:9">
      <c r="A27" s="27">
        <v>2015</v>
      </c>
      <c r="B27" s="30" t="s">
        <v>310</v>
      </c>
      <c r="C27" s="27" t="s">
        <v>300</v>
      </c>
      <c r="E27" s="27">
        <v>2015</v>
      </c>
      <c r="F27" s="30" t="s">
        <v>310</v>
      </c>
      <c r="G27" s="27" t="s">
        <v>301</v>
      </c>
    </row>
    <row r="28" spans="1:9">
      <c r="A28" s="27">
        <v>2100</v>
      </c>
      <c r="B28" s="100" t="s">
        <v>311</v>
      </c>
      <c r="C28" s="27" t="s">
        <v>300</v>
      </c>
      <c r="E28" s="27">
        <v>2100</v>
      </c>
      <c r="F28" s="30" t="s">
        <v>311</v>
      </c>
      <c r="G28" s="27" t="s">
        <v>301</v>
      </c>
    </row>
    <row r="29" spans="1:9">
      <c r="A29" s="27">
        <v>2145</v>
      </c>
      <c r="B29" s="30" t="s">
        <v>312</v>
      </c>
      <c r="C29" s="27" t="s">
        <v>300</v>
      </c>
      <c r="E29" s="27">
        <v>2145</v>
      </c>
      <c r="F29" s="30" t="s">
        <v>312</v>
      </c>
      <c r="G29" s="27" t="s">
        <v>301</v>
      </c>
    </row>
    <row r="30" spans="1:9">
      <c r="A30" s="27"/>
      <c r="C30" s="32"/>
      <c r="D30" s="32"/>
      <c r="E30" s="27"/>
      <c r="F30" s="27"/>
      <c r="G30" s="27"/>
      <c r="I30" s="26"/>
    </row>
    <row r="31" spans="1:9">
      <c r="A31" s="25" t="s">
        <v>332</v>
      </c>
      <c r="B31" s="30"/>
      <c r="C31" s="32"/>
      <c r="D31" s="32"/>
      <c r="E31" s="25"/>
      <c r="F31" s="25"/>
      <c r="G31" s="25"/>
    </row>
    <row r="32" spans="1:9">
      <c r="A32" s="27">
        <v>1800</v>
      </c>
      <c r="B32" s="27" t="s">
        <v>307</v>
      </c>
      <c r="C32" s="27" t="s">
        <v>302</v>
      </c>
      <c r="D32" s="27"/>
      <c r="E32" s="27"/>
      <c r="F32" s="27"/>
      <c r="G32" s="27"/>
    </row>
    <row r="33" spans="1:10">
      <c r="A33" s="27">
        <v>1845</v>
      </c>
      <c r="B33" s="30" t="s">
        <v>308</v>
      </c>
      <c r="C33" s="27" t="s">
        <v>302</v>
      </c>
      <c r="D33" s="27"/>
      <c r="E33" s="27"/>
      <c r="F33" s="27"/>
      <c r="G33" s="27"/>
    </row>
    <row r="34" spans="1:10">
      <c r="A34" s="27">
        <v>1930</v>
      </c>
      <c r="B34" s="30" t="s">
        <v>309</v>
      </c>
      <c r="C34" s="27" t="s">
        <v>302</v>
      </c>
      <c r="E34" s="27"/>
      <c r="F34" s="27"/>
      <c r="G34" s="27"/>
      <c r="I34" s="26"/>
    </row>
    <row r="35" spans="1:10">
      <c r="A35" s="27">
        <v>2015</v>
      </c>
      <c r="B35" s="30" t="s">
        <v>310</v>
      </c>
      <c r="C35" s="27" t="s">
        <v>302</v>
      </c>
      <c r="E35" s="27"/>
      <c r="F35" s="27"/>
      <c r="G35" s="27"/>
    </row>
    <row r="36" spans="1:10">
      <c r="A36" s="27">
        <v>2100</v>
      </c>
      <c r="B36" s="30" t="s">
        <v>311</v>
      </c>
      <c r="C36" s="27" t="s">
        <v>302</v>
      </c>
      <c r="E36" s="27"/>
      <c r="F36" s="27"/>
      <c r="G36" s="27"/>
    </row>
    <row r="37" spans="1:10">
      <c r="A37" s="27">
        <v>2145</v>
      </c>
      <c r="B37" s="30" t="s">
        <v>312</v>
      </c>
      <c r="C37" s="27" t="s">
        <v>302</v>
      </c>
      <c r="E37" s="27"/>
      <c r="F37" s="27"/>
      <c r="G37" s="27"/>
    </row>
    <row r="38" spans="1:10">
      <c r="A38" s="27"/>
      <c r="B38" s="30"/>
      <c r="E38" s="27"/>
      <c r="F38" s="27"/>
      <c r="G38" s="27"/>
      <c r="I38" s="26"/>
    </row>
    <row r="39" spans="1:10">
      <c r="A39" s="25" t="s">
        <v>333</v>
      </c>
      <c r="B39" s="30"/>
      <c r="E39" s="25"/>
      <c r="F39" s="25"/>
      <c r="G39" s="25"/>
      <c r="H39" s="34"/>
      <c r="I39" s="26"/>
    </row>
    <row r="40" spans="1:10">
      <c r="A40" s="47">
        <v>0.375</v>
      </c>
      <c r="C40" s="27"/>
      <c r="E40" s="47"/>
      <c r="F40" s="27"/>
      <c r="G40" s="27"/>
    </row>
    <row r="41" spans="1:10">
      <c r="A41" s="47">
        <v>0.40625</v>
      </c>
      <c r="B41" s="30"/>
      <c r="C41" s="27"/>
      <c r="E41" s="47"/>
      <c r="G41" s="27"/>
    </row>
    <row r="42" spans="1:10">
      <c r="A42" s="27">
        <v>1030</v>
      </c>
      <c r="B42" s="30"/>
      <c r="C42" s="27"/>
      <c r="E42" s="27"/>
      <c r="G42" s="27"/>
      <c r="I42" s="26"/>
    </row>
    <row r="43" spans="1:10">
      <c r="A43" s="27">
        <v>1115</v>
      </c>
      <c r="B43" s="30"/>
      <c r="C43" s="27"/>
      <c r="E43" s="27"/>
      <c r="G43" s="27"/>
    </row>
    <row r="44" spans="1:10">
      <c r="A44" s="27">
        <v>1200</v>
      </c>
      <c r="B44" s="30"/>
      <c r="C44" s="27"/>
      <c r="E44" s="27"/>
      <c r="G44" s="27"/>
    </row>
    <row r="45" spans="1:10">
      <c r="A45" s="27">
        <v>1245</v>
      </c>
      <c r="B45" s="30"/>
      <c r="C45" s="27"/>
      <c r="E45" s="27"/>
      <c r="G45" s="27"/>
    </row>
    <row r="46" spans="1:10">
      <c r="A46" s="27">
        <v>1330</v>
      </c>
      <c r="B46" s="30"/>
      <c r="C46" s="27"/>
      <c r="E46" s="27"/>
      <c r="G46" s="27"/>
    </row>
    <row r="47" spans="1:10">
      <c r="A47" s="27"/>
      <c r="B47" s="30"/>
      <c r="E47" s="27"/>
      <c r="F47" s="27"/>
      <c r="G47" s="27"/>
      <c r="H47" s="27"/>
      <c r="I47" s="26"/>
    </row>
    <row r="48" spans="1:10">
      <c r="A48" s="44" t="s">
        <v>334</v>
      </c>
      <c r="B48" s="30"/>
      <c r="C48" s="27"/>
      <c r="D48" s="27"/>
      <c r="E48" s="44"/>
      <c r="F48" s="27"/>
      <c r="G48" s="27"/>
      <c r="H48" s="34"/>
      <c r="I48" s="29"/>
      <c r="J48" s="26"/>
    </row>
    <row r="49" spans="1:8">
      <c r="A49" s="27">
        <v>1000</v>
      </c>
      <c r="B49" s="27" t="s">
        <v>307</v>
      </c>
      <c r="C49" s="30" t="s">
        <v>303</v>
      </c>
      <c r="E49" s="27"/>
      <c r="F49" s="27"/>
    </row>
    <row r="50" spans="1:8">
      <c r="A50" s="27">
        <v>1045</v>
      </c>
      <c r="B50" s="30" t="s">
        <v>308</v>
      </c>
      <c r="C50" s="30" t="s">
        <v>303</v>
      </c>
      <c r="E50" s="27"/>
    </row>
    <row r="51" spans="1:8">
      <c r="A51" s="27">
        <v>1130</v>
      </c>
      <c r="B51" s="30" t="s">
        <v>309</v>
      </c>
      <c r="C51" s="30" t="s">
        <v>303</v>
      </c>
      <c r="E51" s="27"/>
    </row>
    <row r="52" spans="1:8">
      <c r="A52" s="27">
        <v>1215</v>
      </c>
      <c r="B52" s="30" t="s">
        <v>310</v>
      </c>
      <c r="C52" s="30" t="s">
        <v>303</v>
      </c>
      <c r="E52" s="27"/>
    </row>
    <row r="53" spans="1:8">
      <c r="A53" s="27">
        <v>1300</v>
      </c>
      <c r="B53" s="30" t="s">
        <v>311</v>
      </c>
      <c r="C53" s="30" t="s">
        <v>303</v>
      </c>
      <c r="E53" s="27"/>
    </row>
    <row r="54" spans="1:8">
      <c r="A54" s="27">
        <v>1345</v>
      </c>
      <c r="B54" s="30" t="s">
        <v>312</v>
      </c>
      <c r="C54" s="30" t="s">
        <v>303</v>
      </c>
      <c r="E54" s="27"/>
    </row>
    <row r="55" spans="1:8">
      <c r="A55" s="27"/>
      <c r="B55" s="30"/>
      <c r="E55" s="27"/>
    </row>
    <row r="57" spans="1:8">
      <c r="A57" s="44" t="s">
        <v>335</v>
      </c>
      <c r="E57" s="44" t="s">
        <v>335</v>
      </c>
      <c r="G57" s="34"/>
      <c r="H57" s="34" t="s">
        <v>239</v>
      </c>
    </row>
    <row r="58" spans="1:8">
      <c r="A58" s="27">
        <v>1800</v>
      </c>
      <c r="B58" s="27" t="s">
        <v>307</v>
      </c>
      <c r="C58" s="30" t="s">
        <v>304</v>
      </c>
      <c r="E58" s="27">
        <v>1800</v>
      </c>
      <c r="F58" s="27" t="s">
        <v>307</v>
      </c>
      <c r="G58" s="30" t="s">
        <v>305</v>
      </c>
    </row>
    <row r="59" spans="1:8">
      <c r="A59" s="27">
        <v>1845</v>
      </c>
      <c r="B59" s="30" t="s">
        <v>308</v>
      </c>
      <c r="C59" s="30" t="s">
        <v>304</v>
      </c>
      <c r="E59" s="27">
        <v>1845</v>
      </c>
      <c r="F59" s="30" t="s">
        <v>308</v>
      </c>
      <c r="G59" s="30" t="s">
        <v>305</v>
      </c>
    </row>
    <row r="60" spans="1:8">
      <c r="A60" s="27">
        <v>1930</v>
      </c>
      <c r="B60" s="30" t="s">
        <v>309</v>
      </c>
      <c r="C60" s="30" t="s">
        <v>304</v>
      </c>
      <c r="E60" s="27">
        <v>1930</v>
      </c>
      <c r="F60" s="30" t="s">
        <v>309</v>
      </c>
      <c r="G60" s="30" t="s">
        <v>305</v>
      </c>
    </row>
    <row r="61" spans="1:8">
      <c r="A61" s="27">
        <v>2015</v>
      </c>
      <c r="B61" s="30" t="s">
        <v>310</v>
      </c>
      <c r="C61" s="30" t="s">
        <v>304</v>
      </c>
      <c r="E61" s="27">
        <v>2015</v>
      </c>
      <c r="F61" s="30" t="s">
        <v>310</v>
      </c>
      <c r="G61" s="30" t="s">
        <v>305</v>
      </c>
    </row>
    <row r="62" spans="1:8">
      <c r="A62" s="27">
        <v>2100</v>
      </c>
      <c r="B62" s="30" t="s">
        <v>311</v>
      </c>
      <c r="C62" s="30" t="s">
        <v>304</v>
      </c>
      <c r="E62" s="27">
        <v>2100</v>
      </c>
      <c r="F62" s="30" t="s">
        <v>311</v>
      </c>
      <c r="G62" s="30" t="s">
        <v>305</v>
      </c>
    </row>
    <row r="63" spans="1:8">
      <c r="A63" s="27">
        <v>2145</v>
      </c>
      <c r="B63" s="30" t="s">
        <v>312</v>
      </c>
      <c r="C63" s="30" t="s">
        <v>304</v>
      </c>
      <c r="E63" s="27">
        <v>2145</v>
      </c>
      <c r="F63" s="30" t="s">
        <v>312</v>
      </c>
      <c r="G63" s="30" t="s">
        <v>305</v>
      </c>
    </row>
    <row r="65" spans="1:5">
      <c r="A65" s="44" t="s">
        <v>336</v>
      </c>
      <c r="E65" s="45"/>
    </row>
    <row r="66" spans="1:5">
      <c r="A66" s="27">
        <v>1800</v>
      </c>
      <c r="B66" s="99" t="s">
        <v>307</v>
      </c>
      <c r="C66" s="30" t="s">
        <v>295</v>
      </c>
    </row>
    <row r="67" spans="1:5">
      <c r="A67" s="27">
        <v>1845</v>
      </c>
      <c r="B67" s="30" t="s">
        <v>308</v>
      </c>
      <c r="C67" s="30" t="s">
        <v>295</v>
      </c>
    </row>
    <row r="68" spans="1:5">
      <c r="A68" s="27">
        <v>1930</v>
      </c>
      <c r="B68" s="100" t="s">
        <v>309</v>
      </c>
      <c r="C68" s="30" t="s">
        <v>295</v>
      </c>
    </row>
    <row r="69" spans="1:5">
      <c r="A69" s="27">
        <v>2015</v>
      </c>
      <c r="B69" s="30" t="s">
        <v>310</v>
      </c>
      <c r="C69" s="30" t="s">
        <v>295</v>
      </c>
      <c r="E69" s="45"/>
    </row>
    <row r="70" spans="1:5">
      <c r="A70" s="27">
        <v>2100</v>
      </c>
      <c r="B70" s="100" t="s">
        <v>311</v>
      </c>
      <c r="C70" s="30" t="s">
        <v>295</v>
      </c>
    </row>
    <row r="71" spans="1:5">
      <c r="A71" s="27">
        <v>2145</v>
      </c>
      <c r="B71" s="30" t="s">
        <v>312</v>
      </c>
      <c r="C71" s="30" t="s">
        <v>295</v>
      </c>
    </row>
    <row r="72" spans="1:5">
      <c r="A72" s="27"/>
    </row>
    <row r="73" spans="1:5">
      <c r="A73" s="44" t="s">
        <v>337</v>
      </c>
    </row>
    <row r="74" spans="1:5">
      <c r="A74" s="27">
        <v>1800</v>
      </c>
      <c r="B74" s="27" t="s">
        <v>307</v>
      </c>
      <c r="C74" s="30" t="s">
        <v>306</v>
      </c>
    </row>
    <row r="75" spans="1:5">
      <c r="A75" s="27">
        <v>1845</v>
      </c>
      <c r="B75" s="30" t="s">
        <v>308</v>
      </c>
      <c r="C75" s="30" t="s">
        <v>306</v>
      </c>
      <c r="E75" s="45"/>
    </row>
    <row r="76" spans="1:5">
      <c r="A76" s="27">
        <v>1930</v>
      </c>
      <c r="B76" s="30" t="s">
        <v>309</v>
      </c>
      <c r="C76" s="30" t="s">
        <v>306</v>
      </c>
    </row>
    <row r="77" spans="1:5">
      <c r="A77" s="27">
        <v>2015</v>
      </c>
      <c r="B77" s="30" t="s">
        <v>310</v>
      </c>
      <c r="C77" s="30" t="s">
        <v>306</v>
      </c>
    </row>
    <row r="78" spans="1:5">
      <c r="A78" s="27">
        <v>2100</v>
      </c>
      <c r="B78" s="30" t="s">
        <v>311</v>
      </c>
      <c r="C78" s="30" t="s">
        <v>306</v>
      </c>
    </row>
    <row r="79" spans="1:5">
      <c r="A79" s="27">
        <v>2145</v>
      </c>
      <c r="B79" s="30" t="s">
        <v>312</v>
      </c>
      <c r="C79" s="30" t="s">
        <v>306</v>
      </c>
    </row>
    <row r="80" spans="1:5">
      <c r="A80" s="27"/>
    </row>
    <row r="81" spans="1:3">
      <c r="A81" s="44" t="s">
        <v>338</v>
      </c>
    </row>
    <row r="82" spans="1:3">
      <c r="A82" s="27">
        <v>1800</v>
      </c>
      <c r="B82" s="27" t="s">
        <v>307</v>
      </c>
      <c r="C82" s="30" t="s">
        <v>320</v>
      </c>
    </row>
    <row r="83" spans="1:3">
      <c r="A83" s="27">
        <v>1845</v>
      </c>
      <c r="B83" s="30" t="s">
        <v>308</v>
      </c>
      <c r="C83" s="30" t="s">
        <v>320</v>
      </c>
    </row>
    <row r="84" spans="1:3">
      <c r="A84" s="27">
        <v>1930</v>
      </c>
      <c r="B84" s="30" t="s">
        <v>309</v>
      </c>
      <c r="C84" s="30" t="s">
        <v>320</v>
      </c>
    </row>
    <row r="85" spans="1:3">
      <c r="A85" s="27">
        <v>2015</v>
      </c>
      <c r="B85" s="30" t="s">
        <v>310</v>
      </c>
      <c r="C85" s="30" t="s">
        <v>320</v>
      </c>
    </row>
    <row r="86" spans="1:3">
      <c r="A86" s="27">
        <v>2100</v>
      </c>
      <c r="B86" s="30" t="s">
        <v>311</v>
      </c>
      <c r="C86" s="30" t="s">
        <v>320</v>
      </c>
    </row>
    <row r="87" spans="1:3">
      <c r="A87" s="27">
        <v>2145</v>
      </c>
      <c r="B87" s="30" t="s">
        <v>312</v>
      </c>
      <c r="C87" s="30" t="s">
        <v>320</v>
      </c>
    </row>
  </sheetData>
  <mergeCells count="1">
    <mergeCell ref="A1:M1"/>
  </mergeCells>
  <phoneticPr fontId="16" type="noConversion"/>
  <pageMargins left="0.25" right="0.25" top="0.75" bottom="0.75" header="0.3" footer="0.3"/>
  <pageSetup paperSize="8" scale="36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6"/>
  <sheetViews>
    <sheetView workbookViewId="0">
      <selection activeCell="C21" sqref="C21"/>
    </sheetView>
  </sheetViews>
  <sheetFormatPr defaultColWidth="8.85546875" defaultRowHeight="15"/>
  <cols>
    <col min="1" max="1" width="10.85546875" bestFit="1" customWidth="1"/>
    <col min="2" max="2" width="15.140625" bestFit="1" customWidth="1"/>
    <col min="3" max="3" width="53.42578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t="s">
        <v>9</v>
      </c>
      <c r="B2" t="s">
        <v>10</v>
      </c>
      <c r="C2" s="23" t="s">
        <v>11</v>
      </c>
    </row>
    <row r="3" spans="1:3">
      <c r="A3" t="s">
        <v>12</v>
      </c>
      <c r="B3" t="s">
        <v>13</v>
      </c>
      <c r="C3" s="23" t="s">
        <v>14</v>
      </c>
    </row>
    <row r="4" spans="1:3">
      <c r="A4" t="s">
        <v>15</v>
      </c>
      <c r="B4" t="s">
        <v>16</v>
      </c>
      <c r="C4" s="23" t="s">
        <v>17</v>
      </c>
    </row>
    <row r="5" spans="1:3">
      <c r="A5" t="s">
        <v>18</v>
      </c>
      <c r="B5" t="s">
        <v>19</v>
      </c>
      <c r="C5" s="23" t="s">
        <v>20</v>
      </c>
    </row>
    <row r="6" spans="1:3">
      <c r="A6" t="s">
        <v>21</v>
      </c>
      <c r="B6" t="s">
        <v>22</v>
      </c>
      <c r="C6" s="23" t="s">
        <v>23</v>
      </c>
    </row>
    <row r="7" spans="1:3">
      <c r="A7" t="s">
        <v>24</v>
      </c>
      <c r="B7" t="s">
        <v>25</v>
      </c>
      <c r="C7" s="23" t="s">
        <v>26</v>
      </c>
    </row>
    <row r="8" spans="1:3">
      <c r="A8" t="s">
        <v>27</v>
      </c>
      <c r="B8" t="s">
        <v>28</v>
      </c>
      <c r="C8" s="23" t="s">
        <v>29</v>
      </c>
    </row>
    <row r="9" spans="1:3">
      <c r="A9" t="s">
        <v>30</v>
      </c>
      <c r="B9" t="s">
        <v>31</v>
      </c>
      <c r="C9" s="23" t="s">
        <v>32</v>
      </c>
    </row>
    <row r="10" spans="1:3">
      <c r="A10" t="s">
        <v>33</v>
      </c>
      <c r="B10" t="s">
        <v>34</v>
      </c>
      <c r="C10" t="s">
        <v>35</v>
      </c>
    </row>
    <row r="11" spans="1:3">
      <c r="A11" t="s">
        <v>36</v>
      </c>
      <c r="B11" t="s">
        <v>37</v>
      </c>
      <c r="C11" s="23" t="s">
        <v>38</v>
      </c>
    </row>
    <row r="12" spans="1:3">
      <c r="A12" t="s">
        <v>39</v>
      </c>
      <c r="B12" t="s">
        <v>40</v>
      </c>
      <c r="C12" s="23" t="s">
        <v>41</v>
      </c>
    </row>
    <row r="13" spans="1:3">
      <c r="A13" t="s">
        <v>42</v>
      </c>
      <c r="B13" t="s">
        <v>43</v>
      </c>
      <c r="C13" s="23" t="s">
        <v>44</v>
      </c>
    </row>
    <row r="14" spans="1:3">
      <c r="A14" t="s">
        <v>21</v>
      </c>
      <c r="B14" t="s">
        <v>45</v>
      </c>
      <c r="C14" s="23" t="s">
        <v>46</v>
      </c>
    </row>
    <row r="15" spans="1:3">
      <c r="A15" t="s">
        <v>47</v>
      </c>
      <c r="B15" t="s">
        <v>48</v>
      </c>
      <c r="C15" s="23" t="s">
        <v>49</v>
      </c>
    </row>
    <row r="16" spans="1:3">
      <c r="A16" t="s">
        <v>50</v>
      </c>
      <c r="B16" t="s">
        <v>51</v>
      </c>
      <c r="C16" s="23" t="s">
        <v>52</v>
      </c>
    </row>
    <row r="17" spans="1:3">
      <c r="A17" t="s">
        <v>36</v>
      </c>
      <c r="B17" t="s">
        <v>53</v>
      </c>
      <c r="C17" s="23" t="s">
        <v>54</v>
      </c>
    </row>
    <row r="18" spans="1:3">
      <c r="A18" t="s">
        <v>55</v>
      </c>
      <c r="B18" t="s">
        <v>56</v>
      </c>
      <c r="C18" s="23" t="s">
        <v>57</v>
      </c>
    </row>
    <row r="19" spans="1:3">
      <c r="A19" t="s">
        <v>58</v>
      </c>
      <c r="B19" t="s">
        <v>59</v>
      </c>
      <c r="C19" s="23" t="s">
        <v>60</v>
      </c>
    </row>
    <row r="20" spans="1:3">
      <c r="A20" t="s">
        <v>61</v>
      </c>
      <c r="B20" t="s">
        <v>62</v>
      </c>
      <c r="C20" s="23" t="s">
        <v>63</v>
      </c>
    </row>
    <row r="21" spans="1:3">
      <c r="A21" t="s">
        <v>36</v>
      </c>
      <c r="B21" t="s">
        <v>64</v>
      </c>
    </row>
    <row r="22" spans="1:3">
      <c r="A22" t="s">
        <v>65</v>
      </c>
      <c r="B22" t="s">
        <v>66</v>
      </c>
      <c r="C22" s="23" t="s">
        <v>67</v>
      </c>
    </row>
    <row r="23" spans="1:3">
      <c r="A23" t="s">
        <v>68</v>
      </c>
      <c r="B23" t="s">
        <v>69</v>
      </c>
      <c r="C23" s="23" t="s">
        <v>70</v>
      </c>
    </row>
    <row r="24" spans="1:3">
      <c r="A24" t="s">
        <v>71</v>
      </c>
      <c r="B24" t="s">
        <v>69</v>
      </c>
      <c r="C24" s="23" t="s">
        <v>72</v>
      </c>
    </row>
    <row r="25" spans="1:3">
      <c r="A25" t="s">
        <v>73</v>
      </c>
      <c r="B25" t="s">
        <v>74</v>
      </c>
    </row>
    <row r="26" spans="1:3">
      <c r="A26" t="s">
        <v>75</v>
      </c>
      <c r="B26" t="s">
        <v>74</v>
      </c>
      <c r="C26" s="23" t="s">
        <v>76</v>
      </c>
    </row>
    <row r="27" spans="1:3">
      <c r="A27" t="s">
        <v>77</v>
      </c>
      <c r="B27" t="s">
        <v>78</v>
      </c>
    </row>
    <row r="28" spans="1:3">
      <c r="A28" t="s">
        <v>79</v>
      </c>
      <c r="B28" t="s">
        <v>80</v>
      </c>
    </row>
    <row r="29" spans="1:3">
      <c r="A29" t="s">
        <v>81</v>
      </c>
      <c r="B29" t="s">
        <v>82</v>
      </c>
      <c r="C29" s="23" t="s">
        <v>83</v>
      </c>
    </row>
    <row r="30" spans="1:3">
      <c r="A30" t="s">
        <v>84</v>
      </c>
      <c r="B30" t="s">
        <v>85</v>
      </c>
      <c r="C30" s="23" t="s">
        <v>86</v>
      </c>
    </row>
    <row r="31" spans="1:3">
      <c r="A31" t="s">
        <v>87</v>
      </c>
      <c r="B31" t="s">
        <v>88</v>
      </c>
      <c r="C31" s="23" t="s">
        <v>89</v>
      </c>
    </row>
    <row r="32" spans="1:3">
      <c r="A32" t="s">
        <v>90</v>
      </c>
      <c r="B32" t="s">
        <v>91</v>
      </c>
      <c r="C32" s="23" t="s">
        <v>92</v>
      </c>
    </row>
    <row r="33" spans="1:3">
      <c r="A33" t="s">
        <v>93</v>
      </c>
      <c r="B33" t="s">
        <v>94</v>
      </c>
      <c r="C33" s="23" t="s">
        <v>95</v>
      </c>
    </row>
    <row r="34" spans="1:3">
      <c r="A34" t="s">
        <v>96</v>
      </c>
      <c r="B34" t="s">
        <v>74</v>
      </c>
      <c r="C34" s="23" t="s">
        <v>97</v>
      </c>
    </row>
    <row r="35" spans="1:3">
      <c r="A35" t="s">
        <v>98</v>
      </c>
      <c r="B35" t="s">
        <v>99</v>
      </c>
      <c r="C35" s="23" t="s">
        <v>100</v>
      </c>
    </row>
    <row r="36" spans="1:3">
      <c r="A36" t="s">
        <v>96</v>
      </c>
      <c r="B36" t="s">
        <v>101</v>
      </c>
    </row>
    <row r="37" spans="1:3">
      <c r="A37" t="s">
        <v>102</v>
      </c>
      <c r="B37" t="s">
        <v>103</v>
      </c>
      <c r="C37" s="23" t="s">
        <v>104</v>
      </c>
    </row>
    <row r="38" spans="1:3">
      <c r="A38" t="s">
        <v>105</v>
      </c>
      <c r="B38" t="s">
        <v>10</v>
      </c>
      <c r="C38" s="23" t="s">
        <v>106</v>
      </c>
    </row>
    <row r="39" spans="1:3">
      <c r="A39" t="s">
        <v>107</v>
      </c>
      <c r="B39" t="s">
        <v>108</v>
      </c>
      <c r="C39" s="23" t="s">
        <v>109</v>
      </c>
    </row>
    <row r="40" spans="1:3">
      <c r="A40" t="s">
        <v>27</v>
      </c>
      <c r="B40" t="s">
        <v>110</v>
      </c>
      <c r="C40" s="23" t="s">
        <v>111</v>
      </c>
    </row>
    <row r="41" spans="1:3">
      <c r="A41" t="s">
        <v>75</v>
      </c>
      <c r="B41" t="s">
        <v>112</v>
      </c>
      <c r="C41" s="23" t="s">
        <v>113</v>
      </c>
    </row>
    <row r="42" spans="1:3">
      <c r="A42" t="s">
        <v>114</v>
      </c>
      <c r="B42" t="s">
        <v>115</v>
      </c>
      <c r="C42" s="23" t="s">
        <v>116</v>
      </c>
    </row>
    <row r="43" spans="1:3">
      <c r="A43" t="s">
        <v>117</v>
      </c>
      <c r="B43" t="s">
        <v>118</v>
      </c>
      <c r="C43" s="23" t="s">
        <v>119</v>
      </c>
    </row>
    <row r="44" spans="1:3">
      <c r="A44" t="s">
        <v>39</v>
      </c>
      <c r="B44" t="s">
        <v>120</v>
      </c>
      <c r="C44" s="23" t="s">
        <v>121</v>
      </c>
    </row>
    <row r="45" spans="1:3">
      <c r="A45" t="s">
        <v>122</v>
      </c>
      <c r="B45" t="s">
        <v>123</v>
      </c>
      <c r="C45" s="23" t="s">
        <v>124</v>
      </c>
    </row>
    <row r="46" spans="1:3">
      <c r="A46" t="s">
        <v>125</v>
      </c>
      <c r="B46" t="s">
        <v>126</v>
      </c>
      <c r="C46" s="23" t="s">
        <v>127</v>
      </c>
    </row>
    <row r="47" spans="1:3">
      <c r="A47" t="s">
        <v>128</v>
      </c>
      <c r="B47" t="s">
        <v>129</v>
      </c>
      <c r="C47" s="23" t="s">
        <v>130</v>
      </c>
    </row>
    <row r="48" spans="1:3">
      <c r="A48" t="s">
        <v>39</v>
      </c>
      <c r="B48" t="s">
        <v>131</v>
      </c>
      <c r="C48" s="23" t="s">
        <v>132</v>
      </c>
    </row>
    <row r="49" spans="1:3">
      <c r="A49" t="s">
        <v>125</v>
      </c>
      <c r="B49" t="s">
        <v>133</v>
      </c>
      <c r="C49" s="23" t="s">
        <v>134</v>
      </c>
    </row>
    <row r="50" spans="1:3">
      <c r="A50" t="s">
        <v>135</v>
      </c>
      <c r="B50" t="s">
        <v>136</v>
      </c>
      <c r="C50" s="23" t="s">
        <v>137</v>
      </c>
    </row>
    <row r="51" spans="1:3">
      <c r="A51" t="s">
        <v>39</v>
      </c>
      <c r="B51" t="s">
        <v>138</v>
      </c>
      <c r="C51" s="23" t="s">
        <v>139</v>
      </c>
    </row>
    <row r="52" spans="1:3">
      <c r="A52" t="s">
        <v>107</v>
      </c>
      <c r="B52" t="s">
        <v>140</v>
      </c>
      <c r="C52" s="23" t="s">
        <v>141</v>
      </c>
    </row>
    <row r="53" spans="1:3">
      <c r="A53" t="s">
        <v>142</v>
      </c>
      <c r="B53" t="s">
        <v>143</v>
      </c>
      <c r="C53" s="23" t="s">
        <v>144</v>
      </c>
    </row>
    <row r="54" spans="1:3">
      <c r="A54" t="s">
        <v>145</v>
      </c>
      <c r="B54" t="s">
        <v>146</v>
      </c>
      <c r="C54" s="23" t="s">
        <v>147</v>
      </c>
    </row>
    <row r="55" spans="1:3">
      <c r="A55" t="s">
        <v>148</v>
      </c>
      <c r="B55" t="s">
        <v>149</v>
      </c>
      <c r="C55" s="23" t="s">
        <v>150</v>
      </c>
    </row>
    <row r="56" spans="1:3">
      <c r="A56" t="s">
        <v>71</v>
      </c>
      <c r="B56" t="s">
        <v>151</v>
      </c>
      <c r="C56" s="23" t="s">
        <v>152</v>
      </c>
    </row>
  </sheetData>
  <hyperlinks>
    <hyperlink ref="C19" r:id="rId1" xr:uid="{00000000-0004-0000-0300-000000000000}"/>
    <hyperlink ref="C8" r:id="rId2" xr:uid="{00000000-0004-0000-0300-000001000000}"/>
    <hyperlink ref="C9" r:id="rId3" xr:uid="{00000000-0004-0000-0300-000002000000}"/>
    <hyperlink ref="C18" r:id="rId4" display="mailto:ted@edwardmorrison.com" xr:uid="{00000000-0004-0000-0300-000003000000}"/>
    <hyperlink ref="C40" r:id="rId5" display="mailto:rupert.boddington2009@radley.org.uk" xr:uid="{00000000-0004-0000-0300-000004000000}"/>
    <hyperlink ref="C39" r:id="rId6" xr:uid="{00000000-0004-0000-0300-000005000000}"/>
    <hyperlink ref="C51" r:id="rId7" xr:uid="{00000000-0004-0000-0300-000006000000}"/>
    <hyperlink ref="C47" r:id="rId8" xr:uid="{00000000-0004-0000-0300-000007000000}"/>
    <hyperlink ref="C38" r:id="rId9" xr:uid="{00000000-0004-0000-0300-000008000000}"/>
    <hyperlink ref="C35" r:id="rId10" xr:uid="{00000000-0004-0000-0300-000009000000}"/>
    <hyperlink ref="C26" r:id="rId11" xr:uid="{00000000-0004-0000-0300-00000A000000}"/>
    <hyperlink ref="C17" r:id="rId12" xr:uid="{00000000-0004-0000-0300-00000B000000}"/>
    <hyperlink ref="C14" r:id="rId13" xr:uid="{00000000-0004-0000-0300-00000C000000}"/>
    <hyperlink ref="C13" r:id="rId14" xr:uid="{00000000-0004-0000-0300-00000D000000}"/>
    <hyperlink ref="C11" r:id="rId15" xr:uid="{00000000-0004-0000-0300-00000E000000}"/>
    <hyperlink ref="C6" r:id="rId16" xr:uid="{00000000-0004-0000-0300-00000F000000}"/>
    <hyperlink ref="C2" r:id="rId17" xr:uid="{00000000-0004-0000-0300-000010000000}"/>
    <hyperlink ref="C22" r:id="rId18" xr:uid="{00000000-0004-0000-0300-000011000000}"/>
    <hyperlink ref="C12" r:id="rId19" xr:uid="{00000000-0004-0000-0300-000012000000}"/>
    <hyperlink ref="C15" r:id="rId20" xr:uid="{00000000-0004-0000-0300-000013000000}"/>
    <hyperlink ref="C16" r:id="rId21" xr:uid="{00000000-0004-0000-0300-000014000000}"/>
    <hyperlink ref="C7" r:id="rId22" xr:uid="{00000000-0004-0000-0300-000015000000}"/>
    <hyperlink ref="C5" r:id="rId23" xr:uid="{00000000-0004-0000-0300-000016000000}"/>
    <hyperlink ref="C4" r:id="rId24" xr:uid="{00000000-0004-0000-0300-000017000000}"/>
    <hyperlink ref="C3" r:id="rId25" xr:uid="{00000000-0004-0000-0300-000018000000}"/>
    <hyperlink ref="C29" r:id="rId26" xr:uid="{00000000-0004-0000-0300-000019000000}"/>
    <hyperlink ref="C30" r:id="rId27" xr:uid="{00000000-0004-0000-0300-00001A000000}"/>
    <hyperlink ref="C31" r:id="rId28" xr:uid="{00000000-0004-0000-0300-00001B000000}"/>
    <hyperlink ref="C32" r:id="rId29" xr:uid="{00000000-0004-0000-0300-00001C000000}"/>
    <hyperlink ref="C33" r:id="rId30" xr:uid="{00000000-0004-0000-0300-00001D000000}"/>
    <hyperlink ref="C34" r:id="rId31" xr:uid="{00000000-0004-0000-0300-00001E000000}"/>
    <hyperlink ref="C23" r:id="rId32" xr:uid="{00000000-0004-0000-0300-00001F000000}"/>
    <hyperlink ref="C24" r:id="rId33" xr:uid="{00000000-0004-0000-0300-000020000000}"/>
    <hyperlink ref="C37" r:id="rId34" xr:uid="{00000000-0004-0000-0300-000021000000}"/>
    <hyperlink ref="C41" r:id="rId35" xr:uid="{00000000-0004-0000-0300-000022000000}"/>
    <hyperlink ref="C42" r:id="rId36" xr:uid="{00000000-0004-0000-0300-000023000000}"/>
    <hyperlink ref="C43" r:id="rId37" xr:uid="{00000000-0004-0000-0300-000024000000}"/>
    <hyperlink ref="C44" r:id="rId38" xr:uid="{00000000-0004-0000-0300-000025000000}"/>
    <hyperlink ref="C45" r:id="rId39" xr:uid="{00000000-0004-0000-0300-000026000000}"/>
    <hyperlink ref="C46" r:id="rId40" xr:uid="{00000000-0004-0000-0300-000027000000}"/>
    <hyperlink ref="C48" r:id="rId41" xr:uid="{00000000-0004-0000-0300-000028000000}"/>
    <hyperlink ref="C49" r:id="rId42" xr:uid="{00000000-0004-0000-0300-000029000000}"/>
    <hyperlink ref="C50" r:id="rId43" xr:uid="{00000000-0004-0000-0300-00002A000000}"/>
    <hyperlink ref="C52" r:id="rId44" xr:uid="{00000000-0004-0000-0300-00002B000000}"/>
    <hyperlink ref="C53" r:id="rId45" xr:uid="{00000000-0004-0000-0300-00002C000000}"/>
    <hyperlink ref="C54" r:id="rId46" xr:uid="{00000000-0004-0000-0300-00002D000000}"/>
    <hyperlink ref="C55" r:id="rId47" xr:uid="{00000000-0004-0000-0300-00002E000000}"/>
    <hyperlink ref="C56" r:id="rId48" xr:uid="{00000000-0004-0000-0300-00002F000000}"/>
    <hyperlink ref="C20" r:id="rId49" xr:uid="{00000000-0004-0000-0300-000030000000}"/>
  </hyperlinks>
  <pageMargins left="0.7" right="0.7" top="0.75" bottom="0.75" header="0.3" footer="0.3"/>
  <pageSetup paperSize="9" orientation="portrait" horizontalDpi="4294967294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view="pageLayout" workbookViewId="0">
      <selection activeCell="B12" sqref="B12"/>
    </sheetView>
  </sheetViews>
  <sheetFormatPr defaultColWidth="8.85546875" defaultRowHeight="15"/>
  <cols>
    <col min="1" max="1" width="35.42578125" bestFit="1" customWidth="1"/>
    <col min="2" max="2" width="31.7109375" bestFit="1" customWidth="1"/>
    <col min="3" max="3" width="31.140625" bestFit="1" customWidth="1"/>
  </cols>
  <sheetData>
    <row r="1" spans="1:3">
      <c r="A1" t="s">
        <v>153</v>
      </c>
      <c r="B1" s="23" t="s">
        <v>60</v>
      </c>
      <c r="C1" s="23" t="s">
        <v>63</v>
      </c>
    </row>
    <row r="2" spans="1:3">
      <c r="A2" t="s">
        <v>154</v>
      </c>
      <c r="B2" s="23" t="s">
        <v>155</v>
      </c>
      <c r="C2" s="23" t="s">
        <v>100</v>
      </c>
    </row>
    <row r="3" spans="1:3">
      <c r="A3" t="s">
        <v>156</v>
      </c>
      <c r="B3" s="23" t="s">
        <v>124</v>
      </c>
      <c r="C3" s="23" t="s">
        <v>119</v>
      </c>
    </row>
    <row r="4" spans="1:3">
      <c r="A4" t="s">
        <v>157</v>
      </c>
      <c r="B4" s="23" t="s">
        <v>137</v>
      </c>
      <c r="C4" s="23" t="s">
        <v>134</v>
      </c>
    </row>
    <row r="5" spans="1:3">
      <c r="A5" t="s">
        <v>158</v>
      </c>
      <c r="B5" s="23" t="s">
        <v>116</v>
      </c>
      <c r="C5" s="23" t="s">
        <v>147</v>
      </c>
    </row>
    <row r="6" spans="1:3">
      <c r="A6" t="s">
        <v>159</v>
      </c>
      <c r="B6" s="23" t="s">
        <v>150</v>
      </c>
      <c r="C6" s="23" t="s">
        <v>152</v>
      </c>
    </row>
    <row r="7" spans="1:3">
      <c r="A7" t="s">
        <v>160</v>
      </c>
      <c r="B7" s="23" t="s">
        <v>161</v>
      </c>
      <c r="C7" s="23" t="s">
        <v>162</v>
      </c>
    </row>
    <row r="8" spans="1:3">
      <c r="A8" t="s">
        <v>163</v>
      </c>
      <c r="B8" s="23" t="s">
        <v>113</v>
      </c>
      <c r="C8" s="23" t="s">
        <v>164</v>
      </c>
    </row>
    <row r="9" spans="1:3">
      <c r="A9" t="s">
        <v>165</v>
      </c>
      <c r="B9" s="23" t="s">
        <v>49</v>
      </c>
      <c r="C9" s="23" t="s">
        <v>166</v>
      </c>
    </row>
    <row r="10" spans="1:3">
      <c r="A10" t="s">
        <v>167</v>
      </c>
      <c r="B10" s="23" t="s">
        <v>83</v>
      </c>
      <c r="C10" s="23" t="s">
        <v>168</v>
      </c>
    </row>
    <row r="11" spans="1:3">
      <c r="A11" t="s">
        <v>169</v>
      </c>
      <c r="B11" s="23" t="s">
        <v>170</v>
      </c>
      <c r="C11" s="23" t="s">
        <v>171</v>
      </c>
    </row>
    <row r="12" spans="1:3">
      <c r="A12" t="s">
        <v>172</v>
      </c>
      <c r="B12" s="23" t="s">
        <v>173</v>
      </c>
      <c r="C12" s="23" t="s">
        <v>174</v>
      </c>
    </row>
    <row r="13" spans="1:3">
      <c r="A13" t="s">
        <v>175</v>
      </c>
      <c r="B13" s="23" t="s">
        <v>176</v>
      </c>
      <c r="C13" s="23" t="s">
        <v>17</v>
      </c>
    </row>
    <row r="14" spans="1:3">
      <c r="A14" t="s">
        <v>177</v>
      </c>
      <c r="B14" s="23" t="s">
        <v>141</v>
      </c>
      <c r="C14" s="23" t="s">
        <v>178</v>
      </c>
    </row>
    <row r="15" spans="1:3">
      <c r="A15" t="s">
        <v>179</v>
      </c>
      <c r="B15" s="23" t="s">
        <v>38</v>
      </c>
      <c r="C15" s="23" t="s">
        <v>180</v>
      </c>
    </row>
    <row r="16" spans="1:3">
      <c r="A16" t="s">
        <v>181</v>
      </c>
      <c r="B16" s="23" t="s">
        <v>57</v>
      </c>
      <c r="C16" s="23" t="s">
        <v>54</v>
      </c>
    </row>
    <row r="17" spans="1:3">
      <c r="A17" t="s">
        <v>182</v>
      </c>
      <c r="B17" s="23" t="s">
        <v>183</v>
      </c>
      <c r="C17" s="23" t="s">
        <v>184</v>
      </c>
    </row>
    <row r="18" spans="1:3">
      <c r="A18" t="s">
        <v>185</v>
      </c>
      <c r="B18" s="23" t="s">
        <v>130</v>
      </c>
      <c r="C18" s="23" t="s">
        <v>127</v>
      </c>
    </row>
    <row r="19" spans="1:3">
      <c r="A19" t="s">
        <v>186</v>
      </c>
      <c r="B19" s="23" t="s">
        <v>187</v>
      </c>
      <c r="C19" s="23" t="s">
        <v>188</v>
      </c>
    </row>
    <row r="20" spans="1:3">
      <c r="A20" t="s">
        <v>189</v>
      </c>
      <c r="B20" s="23" t="s">
        <v>67</v>
      </c>
    </row>
    <row r="21" spans="1:3">
      <c r="A21" t="s">
        <v>190</v>
      </c>
      <c r="B21" s="23" t="s">
        <v>191</v>
      </c>
      <c r="C21" s="23" t="s">
        <v>192</v>
      </c>
    </row>
    <row r="22" spans="1:3">
      <c r="A22" t="s">
        <v>193</v>
      </c>
      <c r="B22" s="23" t="s">
        <v>194</v>
      </c>
      <c r="C22" s="23" t="s">
        <v>195</v>
      </c>
    </row>
    <row r="23" spans="1:3">
      <c r="A23" t="s">
        <v>196</v>
      </c>
      <c r="B23" s="23" t="s">
        <v>70</v>
      </c>
      <c r="C23" s="23" t="s">
        <v>197</v>
      </c>
    </row>
    <row r="24" spans="1:3">
      <c r="A24" t="s">
        <v>198</v>
      </c>
      <c r="B24" s="23" t="s">
        <v>109</v>
      </c>
      <c r="C24" s="23" t="s">
        <v>199</v>
      </c>
    </row>
    <row r="25" spans="1:3">
      <c r="A25" t="s">
        <v>200</v>
      </c>
      <c r="B25" s="23" t="s">
        <v>201</v>
      </c>
      <c r="C25" s="23" t="s">
        <v>202</v>
      </c>
    </row>
    <row r="26" spans="1:3">
      <c r="A26" t="s">
        <v>203</v>
      </c>
      <c r="B26" s="23" t="s">
        <v>95</v>
      </c>
      <c r="C26" t="s">
        <v>204</v>
      </c>
    </row>
    <row r="27" spans="1:3">
      <c r="A27" t="s">
        <v>205</v>
      </c>
      <c r="B27" s="23" t="s">
        <v>97</v>
      </c>
      <c r="C27" s="23" t="s">
        <v>76</v>
      </c>
    </row>
    <row r="28" spans="1:3">
      <c r="A28" t="s">
        <v>206</v>
      </c>
      <c r="B28" t="s">
        <v>207</v>
      </c>
      <c r="C28" s="24" t="s">
        <v>208</v>
      </c>
    </row>
    <row r="29" spans="1:3">
      <c r="A29" t="s">
        <v>209</v>
      </c>
      <c r="B29" s="23" t="s">
        <v>210</v>
      </c>
      <c r="C29" s="23" t="s">
        <v>211</v>
      </c>
    </row>
    <row r="30" spans="1:3">
      <c r="A30" t="s">
        <v>212</v>
      </c>
      <c r="B30" s="23" t="s">
        <v>121</v>
      </c>
      <c r="C30" s="23" t="s">
        <v>132</v>
      </c>
    </row>
    <row r="31" spans="1:3">
      <c r="A31" t="s">
        <v>213</v>
      </c>
    </row>
    <row r="32" spans="1:3">
      <c r="A32" t="s">
        <v>214</v>
      </c>
      <c r="B32" s="23" t="s">
        <v>11</v>
      </c>
      <c r="C32" s="23" t="s">
        <v>14</v>
      </c>
    </row>
    <row r="33" spans="1:3">
      <c r="A33" t="s">
        <v>215</v>
      </c>
      <c r="B33" s="23" t="s">
        <v>106</v>
      </c>
      <c r="C33" s="23" t="s">
        <v>104</v>
      </c>
    </row>
  </sheetData>
  <phoneticPr fontId="16" type="noConversion"/>
  <hyperlinks>
    <hyperlink ref="B1" r:id="rId1" xr:uid="{00000000-0004-0000-0400-000000000000}"/>
    <hyperlink ref="C1" r:id="rId2" xr:uid="{00000000-0004-0000-0400-000001000000}"/>
    <hyperlink ref="B2" r:id="rId3" xr:uid="{00000000-0004-0000-0400-000002000000}"/>
    <hyperlink ref="C2" r:id="rId4" xr:uid="{00000000-0004-0000-0400-000003000000}"/>
    <hyperlink ref="B3" r:id="rId5" xr:uid="{00000000-0004-0000-0400-000004000000}"/>
    <hyperlink ref="C3" r:id="rId6" xr:uid="{00000000-0004-0000-0400-000005000000}"/>
    <hyperlink ref="B4" r:id="rId7" xr:uid="{00000000-0004-0000-0400-000006000000}"/>
    <hyperlink ref="C4" r:id="rId8" xr:uid="{00000000-0004-0000-0400-000007000000}"/>
    <hyperlink ref="B5" r:id="rId9" xr:uid="{00000000-0004-0000-0400-000008000000}"/>
    <hyperlink ref="C5" r:id="rId10" xr:uid="{00000000-0004-0000-0400-000009000000}"/>
    <hyperlink ref="B6" r:id="rId11" xr:uid="{00000000-0004-0000-0400-00000A000000}"/>
    <hyperlink ref="C6" r:id="rId12" xr:uid="{00000000-0004-0000-0400-00000B000000}"/>
    <hyperlink ref="B7" r:id="rId13" xr:uid="{00000000-0004-0000-0400-00000C000000}"/>
    <hyperlink ref="C7" r:id="rId14" xr:uid="{00000000-0004-0000-0400-00000D000000}"/>
    <hyperlink ref="B8" r:id="rId15" xr:uid="{00000000-0004-0000-0400-00000E000000}"/>
    <hyperlink ref="C8" r:id="rId16" xr:uid="{00000000-0004-0000-0400-00000F000000}"/>
    <hyperlink ref="B9" r:id="rId17" xr:uid="{00000000-0004-0000-0400-000010000000}"/>
    <hyperlink ref="C9" r:id="rId18" xr:uid="{00000000-0004-0000-0400-000011000000}"/>
    <hyperlink ref="B10" r:id="rId19" xr:uid="{00000000-0004-0000-0400-000012000000}"/>
    <hyperlink ref="C10" r:id="rId20" xr:uid="{00000000-0004-0000-0400-000013000000}"/>
    <hyperlink ref="C11" r:id="rId21" xr:uid="{00000000-0004-0000-0400-000014000000}"/>
    <hyperlink ref="B11" r:id="rId22" xr:uid="{00000000-0004-0000-0400-000015000000}"/>
    <hyperlink ref="B12" r:id="rId23" display="mailto:whopton@googlemail.com" xr:uid="{00000000-0004-0000-0400-000016000000}"/>
    <hyperlink ref="C12" r:id="rId24" display="mailto:charles.braham@gmail.com" xr:uid="{00000000-0004-0000-0400-000017000000}"/>
    <hyperlink ref="C13" r:id="rId25" xr:uid="{00000000-0004-0000-0400-000018000000}"/>
    <hyperlink ref="B13" r:id="rId26" xr:uid="{00000000-0004-0000-0400-000019000000}"/>
    <hyperlink ref="B14" r:id="rId27" xr:uid="{00000000-0004-0000-0400-00001A000000}"/>
    <hyperlink ref="C14" r:id="rId28" display="mailto:e.rowell@etoncollege.org.uk" xr:uid="{00000000-0004-0000-0400-00001B000000}"/>
    <hyperlink ref="B15" r:id="rId29" xr:uid="{00000000-0004-0000-0400-00001C000000}"/>
    <hyperlink ref="C15" r:id="rId30" display="mailto:mattbrooks95.mb@gmail.com" xr:uid="{00000000-0004-0000-0400-00001D000000}"/>
    <hyperlink ref="B16" r:id="rId31" display="mailto:ted@edwardmorrison.com" xr:uid="{00000000-0004-0000-0400-00001E000000}"/>
    <hyperlink ref="C16" r:id="rId32" xr:uid="{00000000-0004-0000-0400-00001F000000}"/>
    <hyperlink ref="B17" r:id="rId33" xr:uid="{00000000-0004-0000-0400-000020000000}"/>
    <hyperlink ref="C17" r:id="rId34" xr:uid="{00000000-0004-0000-0400-000021000000}"/>
    <hyperlink ref="B18" r:id="rId35" xr:uid="{00000000-0004-0000-0400-000022000000}"/>
    <hyperlink ref="C18" r:id="rId36" xr:uid="{00000000-0004-0000-0400-000023000000}"/>
    <hyperlink ref="B19" r:id="rId37" xr:uid="{00000000-0004-0000-0400-000024000000}"/>
    <hyperlink ref="C19" r:id="rId38" xr:uid="{00000000-0004-0000-0400-000025000000}"/>
    <hyperlink ref="B20" r:id="rId39" xr:uid="{00000000-0004-0000-0400-000026000000}"/>
    <hyperlink ref="B21" r:id="rId40" xr:uid="{00000000-0004-0000-0400-000027000000}"/>
    <hyperlink ref="C21" r:id="rId41" xr:uid="{00000000-0004-0000-0400-000028000000}"/>
    <hyperlink ref="B22" r:id="rId42" xr:uid="{00000000-0004-0000-0400-000029000000}"/>
    <hyperlink ref="C25" r:id="rId43" xr:uid="{00000000-0004-0000-0400-00002A000000}"/>
    <hyperlink ref="B23" r:id="rId44" xr:uid="{00000000-0004-0000-0400-00002B000000}"/>
    <hyperlink ref="C23" r:id="rId45" xr:uid="{00000000-0004-0000-0400-00002C000000}"/>
    <hyperlink ref="C24" r:id="rId46" xr:uid="{00000000-0004-0000-0400-00002D000000}"/>
    <hyperlink ref="B24" r:id="rId47" xr:uid="{00000000-0004-0000-0400-00002E000000}"/>
    <hyperlink ref="C22" r:id="rId48" xr:uid="{00000000-0004-0000-0400-00002F000000}"/>
    <hyperlink ref="B25" r:id="rId49" xr:uid="{00000000-0004-0000-0400-000030000000}"/>
    <hyperlink ref="B26" r:id="rId50" xr:uid="{00000000-0004-0000-0400-000031000000}"/>
    <hyperlink ref="B27" r:id="rId51" xr:uid="{00000000-0004-0000-0400-000032000000}"/>
    <hyperlink ref="C27" r:id="rId52" xr:uid="{00000000-0004-0000-0400-000033000000}"/>
    <hyperlink ref="B29" r:id="rId53" display="mailto:monty47@hotmail.com" xr:uid="{00000000-0004-0000-0400-000034000000}"/>
    <hyperlink ref="C29" r:id="rId54" xr:uid="{00000000-0004-0000-0400-000035000000}"/>
    <hyperlink ref="B30" r:id="rId55" xr:uid="{00000000-0004-0000-0400-000036000000}"/>
    <hyperlink ref="C30" r:id="rId56" xr:uid="{00000000-0004-0000-0400-000037000000}"/>
    <hyperlink ref="B32" r:id="rId57" xr:uid="{00000000-0004-0000-0400-000038000000}"/>
    <hyperlink ref="C32" r:id="rId58" xr:uid="{00000000-0004-0000-0400-000039000000}"/>
    <hyperlink ref="B33" r:id="rId59" xr:uid="{00000000-0004-0000-0400-00003A000000}"/>
    <hyperlink ref="C33" r:id="rId60" xr:uid="{00000000-0004-0000-0400-00003B000000}"/>
  </hyperlinks>
  <pageMargins left="0.7" right="0.7" top="1.1041666666666667" bottom="0.75" header="0.3" footer="0.3"/>
  <pageSetup paperSize="9" orientation="portrait" r:id="rId61"/>
  <headerFooter>
    <oddHeader>&amp;C&amp;"-,Bold"&amp;36&amp;UPAIRS NOEL BRUCE 2015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F57"/>
  <sheetViews>
    <sheetView tabSelected="1" view="pageLayout" topLeftCell="L13" zoomScale="90" zoomScalePageLayoutView="90" workbookViewId="0">
      <selection activeCell="AO35" sqref="AO35"/>
    </sheetView>
  </sheetViews>
  <sheetFormatPr defaultColWidth="8.85546875" defaultRowHeight="12.75"/>
  <cols>
    <col min="1" max="2" width="3.7109375" style="1" customWidth="1"/>
    <col min="3" max="3" width="38.140625" style="1" customWidth="1"/>
    <col min="4" max="4" width="3.7109375" style="1" customWidth="1"/>
    <col min="5" max="7" width="5" style="1" bestFit="1" customWidth="1"/>
    <col min="8" max="9" width="4.85546875" style="1" bestFit="1" customWidth="1"/>
    <col min="10" max="12" width="3.7109375" style="1" customWidth="1"/>
    <col min="13" max="13" width="1.7109375" style="1" customWidth="1"/>
    <col min="14" max="15" width="3.7109375" style="1" customWidth="1"/>
    <col min="16" max="16" width="5.28515625" style="1" customWidth="1"/>
    <col min="17" max="18" width="4.5703125" style="1" customWidth="1"/>
    <col min="19" max="24" width="3.7109375" style="1" customWidth="1"/>
    <col min="25" max="25" width="1.7109375" style="1" customWidth="1"/>
    <col min="26" max="27" width="3.7109375" style="1" customWidth="1"/>
    <col min="28" max="31" width="4.42578125" style="1" customWidth="1"/>
    <col min="32" max="36" width="3.7109375" style="1" customWidth="1"/>
    <col min="37" max="37" width="1.7109375" style="1" customWidth="1"/>
    <col min="38" max="39" width="3.7109375" style="1" customWidth="1"/>
    <col min="40" max="40" width="4.28515625" style="1" customWidth="1"/>
    <col min="41" max="44" width="5.140625" style="1" customWidth="1"/>
    <col min="45" max="48" width="3.7109375" style="1" customWidth="1"/>
    <col min="49" max="49" width="1.7109375" style="1" customWidth="1"/>
    <col min="50" max="60" width="3.7109375" style="1" customWidth="1"/>
    <col min="61" max="61" width="1.7109375" style="1" customWidth="1"/>
    <col min="62" max="72" width="3.7109375" style="1" customWidth="1"/>
    <col min="73" max="73" width="1.7109375" style="1" customWidth="1"/>
    <col min="74" max="84" width="3.7109375" style="1" customWidth="1"/>
    <col min="85" max="85" width="1.7109375" style="1" customWidth="1"/>
    <col min="86" max="86" width="3.7109375" style="1" customWidth="1"/>
    <col min="87" max="94" width="5.7109375" style="1" customWidth="1"/>
    <col min="95" max="144" width="25.7109375" style="1" customWidth="1"/>
    <col min="145" max="16384" width="8.85546875" style="1"/>
  </cols>
  <sheetData>
    <row r="1" spans="1:84" ht="15" customHeight="1">
      <c r="B1" s="121" t="s">
        <v>216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 t="s">
        <v>217</v>
      </c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 t="s">
        <v>218</v>
      </c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 t="s">
        <v>219</v>
      </c>
      <c r="AN1" s="121"/>
      <c r="AO1" s="121"/>
      <c r="AP1" s="121"/>
      <c r="AQ1" s="121"/>
      <c r="AR1" s="121"/>
      <c r="AS1" s="121"/>
      <c r="AT1" s="121"/>
      <c r="AU1" s="121"/>
      <c r="AV1" s="121"/>
      <c r="AW1" s="121"/>
    </row>
    <row r="2" spans="1:84" ht="15" customHeight="1">
      <c r="C2" s="1" t="s">
        <v>220</v>
      </c>
      <c r="P2" s="1" t="s">
        <v>220</v>
      </c>
      <c r="AC2" s="1" t="s">
        <v>221</v>
      </c>
      <c r="AO2" s="1" t="s">
        <v>221</v>
      </c>
    </row>
    <row r="3" spans="1:84" s="2" customFormat="1" ht="15" customHeight="1"/>
    <row r="4" spans="1:84" ht="15" customHeight="1">
      <c r="B4" s="3"/>
      <c r="C4" s="1" t="s">
        <v>566</v>
      </c>
      <c r="G4" s="4">
        <f>[1]Setup!B3</f>
        <v>5</v>
      </c>
      <c r="H4" s="4"/>
      <c r="I4" s="4"/>
      <c r="J4" s="4"/>
      <c r="K4" s="4"/>
      <c r="L4" s="4"/>
    </row>
    <row r="5" spans="1:84" ht="15" customHeight="1">
      <c r="A5" s="4">
        <f>[1]Setup!E8</f>
        <v>1</v>
      </c>
      <c r="B5" s="5"/>
      <c r="C5" s="6" t="s">
        <v>414</v>
      </c>
      <c r="D5" s="7"/>
      <c r="E5" s="113">
        <v>15</v>
      </c>
      <c r="F5" s="113">
        <v>15</v>
      </c>
      <c r="G5" s="113">
        <v>15</v>
      </c>
      <c r="H5" s="22"/>
      <c r="I5" s="22"/>
      <c r="J5" s="7"/>
      <c r="K5" s="7"/>
      <c r="L5" s="7"/>
      <c r="M5" s="4"/>
      <c r="N5" s="4"/>
      <c r="CA5" s="8"/>
      <c r="CB5" s="8"/>
      <c r="CC5" s="8"/>
      <c r="CD5" s="8"/>
      <c r="CE5" s="8"/>
      <c r="CF5" s="8"/>
    </row>
    <row r="6" spans="1:84" ht="15" customHeight="1">
      <c r="A6" s="4">
        <f>[1]Setup!F8</f>
        <v>16</v>
      </c>
      <c r="B6" s="5"/>
      <c r="C6" s="20" t="s">
        <v>525</v>
      </c>
      <c r="E6" s="113">
        <v>3</v>
      </c>
      <c r="F6" s="113">
        <v>6</v>
      </c>
      <c r="G6" s="113">
        <v>5</v>
      </c>
      <c r="H6" s="22"/>
      <c r="I6" s="22"/>
      <c r="M6" s="9"/>
      <c r="N6" s="4"/>
      <c r="CA6" s="8"/>
      <c r="CB6" s="8"/>
      <c r="CC6" s="8"/>
      <c r="CD6" s="8"/>
      <c r="CE6" s="8"/>
      <c r="CF6" s="8"/>
    </row>
    <row r="7" spans="1:84" ht="15" customHeight="1">
      <c r="A7" s="4"/>
      <c r="B7" s="3"/>
      <c r="H7" s="4"/>
      <c r="I7" s="4"/>
      <c r="J7" s="4"/>
      <c r="K7" s="4"/>
      <c r="L7" s="4"/>
      <c r="M7" s="10"/>
      <c r="O7" s="1" t="s">
        <v>340</v>
      </c>
      <c r="T7" s="4"/>
      <c r="U7" s="4"/>
      <c r="V7" s="4"/>
      <c r="W7" s="4"/>
      <c r="X7" s="4"/>
    </row>
    <row r="8" spans="1:84" ht="15" customHeight="1">
      <c r="A8" s="4"/>
      <c r="B8" s="3"/>
      <c r="M8" s="10"/>
      <c r="N8" s="116" t="s">
        <v>589</v>
      </c>
      <c r="O8" s="6"/>
      <c r="P8" s="7"/>
      <c r="Q8" s="7"/>
      <c r="R8" s="7"/>
      <c r="S8" s="7"/>
      <c r="T8" s="7"/>
      <c r="U8" s="7"/>
      <c r="V8" s="7"/>
      <c r="W8" s="7"/>
      <c r="X8" s="7"/>
      <c r="Y8" s="4"/>
      <c r="Z8" s="4"/>
      <c r="BO8" s="8"/>
      <c r="BP8" s="8"/>
      <c r="BQ8" s="8"/>
      <c r="BR8" s="8"/>
      <c r="BS8" s="8"/>
      <c r="BT8" s="8"/>
    </row>
    <row r="9" spans="1:84" ht="15" customHeight="1">
      <c r="A9" s="4"/>
      <c r="B9" s="3"/>
      <c r="M9" s="10"/>
      <c r="N9" s="112" t="s">
        <v>568</v>
      </c>
      <c r="O9" s="20"/>
      <c r="Y9" s="9"/>
      <c r="Z9" s="4"/>
      <c r="BO9" s="8"/>
      <c r="BP9" s="8"/>
      <c r="BQ9" s="8"/>
      <c r="BR9" s="8"/>
      <c r="BS9" s="8"/>
      <c r="BT9" s="8"/>
    </row>
    <row r="10" spans="1:84" ht="15" customHeight="1">
      <c r="A10" s="4"/>
      <c r="B10" s="3"/>
      <c r="C10" s="40" t="s">
        <v>550</v>
      </c>
      <c r="G10" s="4"/>
      <c r="H10" s="4"/>
      <c r="I10" s="4"/>
      <c r="J10" s="4"/>
      <c r="K10" s="4"/>
      <c r="L10" s="4"/>
      <c r="M10" s="10"/>
      <c r="T10" s="4"/>
      <c r="U10" s="4"/>
      <c r="V10" s="4"/>
      <c r="W10" s="4"/>
      <c r="X10" s="4"/>
      <c r="Y10" s="10"/>
    </row>
    <row r="11" spans="1:84" ht="15" customHeight="1">
      <c r="A11" s="4">
        <f>[1]Setup!E9</f>
        <v>8</v>
      </c>
      <c r="B11" s="5"/>
      <c r="C11" s="6" t="s">
        <v>565</v>
      </c>
      <c r="D11" s="7"/>
      <c r="E11" s="113">
        <v>15</v>
      </c>
      <c r="F11" s="113">
        <v>16</v>
      </c>
      <c r="G11" s="22"/>
      <c r="H11" s="22"/>
      <c r="I11" s="22"/>
      <c r="J11" s="7"/>
      <c r="K11" s="7"/>
      <c r="L11" s="7"/>
      <c r="M11" s="11"/>
      <c r="N11" s="4"/>
      <c r="P11" s="113">
        <v>15</v>
      </c>
      <c r="Q11" s="113">
        <v>15</v>
      </c>
      <c r="R11" s="113">
        <v>15</v>
      </c>
      <c r="S11" s="113"/>
      <c r="T11" s="113"/>
      <c r="Y11" s="10"/>
      <c r="CA11" s="8"/>
      <c r="CB11" s="8"/>
      <c r="CC11" s="8"/>
      <c r="CD11" s="8"/>
      <c r="CE11" s="8"/>
      <c r="CF11" s="8"/>
    </row>
    <row r="12" spans="1:84" ht="15" customHeight="1">
      <c r="A12" s="4">
        <f>[1]Setup!F9</f>
        <v>9</v>
      </c>
      <c r="B12" s="5"/>
      <c r="C12" s="20" t="s">
        <v>523</v>
      </c>
      <c r="E12" s="113">
        <v>3</v>
      </c>
      <c r="F12" s="113">
        <v>14</v>
      </c>
      <c r="G12" s="22"/>
      <c r="H12" s="22"/>
      <c r="I12" s="22"/>
      <c r="M12" s="12"/>
      <c r="N12" s="4"/>
      <c r="P12" s="113">
        <v>2</v>
      </c>
      <c r="Q12" s="113">
        <v>4</v>
      </c>
      <c r="R12" s="113">
        <v>2</v>
      </c>
      <c r="S12" s="113"/>
      <c r="T12" s="113"/>
      <c r="Y12" s="10"/>
      <c r="CA12" s="8"/>
      <c r="CB12" s="8"/>
      <c r="CC12" s="8"/>
      <c r="CD12" s="8"/>
      <c r="CE12" s="8"/>
      <c r="CF12" s="8"/>
    </row>
    <row r="13" spans="1:84" ht="15" customHeight="1">
      <c r="A13" s="4"/>
      <c r="B13" s="3"/>
      <c r="H13" s="4"/>
      <c r="I13" s="4"/>
      <c r="J13" s="4"/>
      <c r="K13" s="4"/>
      <c r="L13" s="4"/>
      <c r="Y13" s="10"/>
      <c r="AA13" s="40" t="s">
        <v>587</v>
      </c>
      <c r="AF13" s="4"/>
      <c r="AG13" s="4"/>
      <c r="AH13" s="4"/>
      <c r="AI13" s="4"/>
      <c r="AJ13" s="4"/>
    </row>
    <row r="14" spans="1:84" ht="15" customHeight="1">
      <c r="A14" s="4"/>
      <c r="Y14" s="10"/>
      <c r="Z14" s="116" t="s">
        <v>589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4"/>
      <c r="AL14" s="4"/>
      <c r="BC14" s="8"/>
      <c r="BD14" s="8"/>
      <c r="BE14" s="8"/>
      <c r="BF14" s="8"/>
      <c r="BG14" s="8"/>
      <c r="BH14" s="8"/>
    </row>
    <row r="15" spans="1:84" ht="15" customHeight="1">
      <c r="A15" s="4"/>
      <c r="Y15" s="10"/>
      <c r="Z15" s="112" t="s">
        <v>584</v>
      </c>
      <c r="AK15" s="9"/>
      <c r="AL15" s="4"/>
      <c r="BC15" s="8"/>
      <c r="BD15" s="8"/>
      <c r="BE15" s="8"/>
      <c r="BF15" s="8"/>
      <c r="BG15" s="8"/>
      <c r="BH15" s="8"/>
    </row>
    <row r="16" spans="1:84" ht="15" customHeight="1">
      <c r="A16" s="4"/>
      <c r="B16" s="3"/>
      <c r="C16" s="1" t="s">
        <v>341</v>
      </c>
      <c r="G16" s="4"/>
      <c r="H16" s="4"/>
      <c r="I16" s="4"/>
      <c r="J16" s="4"/>
      <c r="K16" s="4"/>
      <c r="L16" s="4"/>
      <c r="Y16" s="10"/>
      <c r="AF16" s="4"/>
      <c r="AG16" s="4"/>
      <c r="AH16" s="4"/>
      <c r="AI16" s="4"/>
      <c r="AJ16" s="4"/>
      <c r="AK16" s="10"/>
    </row>
    <row r="17" spans="1:84" ht="15" customHeight="1">
      <c r="A17" s="4">
        <f>[1]Setup!E10</f>
        <v>4</v>
      </c>
      <c r="B17" s="5"/>
      <c r="C17" s="6" t="s">
        <v>417</v>
      </c>
      <c r="D17" s="7"/>
      <c r="E17" s="113">
        <v>15</v>
      </c>
      <c r="F17" s="113">
        <v>15</v>
      </c>
      <c r="G17" s="113">
        <v>15</v>
      </c>
      <c r="H17" s="113"/>
      <c r="I17" s="113"/>
      <c r="J17" s="7"/>
      <c r="K17" s="7"/>
      <c r="L17" s="7"/>
      <c r="M17" s="4"/>
      <c r="N17" s="4"/>
      <c r="Y17" s="10"/>
      <c r="AB17" s="113">
        <v>15</v>
      </c>
      <c r="AC17" s="113">
        <v>15</v>
      </c>
      <c r="AD17" s="113">
        <v>15</v>
      </c>
      <c r="AE17" s="113">
        <v>15</v>
      </c>
      <c r="AF17" s="22"/>
      <c r="AG17" s="22"/>
      <c r="AH17" s="22"/>
      <c r="AK17" s="10"/>
      <c r="AM17" s="122" t="s">
        <v>222</v>
      </c>
      <c r="AN17" s="122"/>
      <c r="AO17" s="122"/>
      <c r="AP17" s="122"/>
      <c r="AQ17" s="122"/>
      <c r="AR17" s="122"/>
      <c r="AS17" s="122"/>
      <c r="AT17" s="122"/>
      <c r="AU17" s="122"/>
      <c r="AV17" s="122"/>
      <c r="CA17" s="8"/>
      <c r="CB17" s="8"/>
      <c r="CC17" s="8"/>
      <c r="CD17" s="8"/>
      <c r="CE17" s="8"/>
      <c r="CF17" s="8"/>
    </row>
    <row r="18" spans="1:84" ht="15" customHeight="1">
      <c r="A18" s="4">
        <f>[1]Setup!F10</f>
        <v>13</v>
      </c>
      <c r="B18" s="5"/>
      <c r="C18" s="20" t="s">
        <v>570</v>
      </c>
      <c r="E18" s="113">
        <v>4</v>
      </c>
      <c r="F18" s="113">
        <v>4</v>
      </c>
      <c r="G18" s="113">
        <v>6</v>
      </c>
      <c r="H18" s="113"/>
      <c r="I18" s="113"/>
      <c r="M18" s="9"/>
      <c r="N18" s="4"/>
      <c r="Y18" s="10"/>
      <c r="AB18" s="113">
        <v>7</v>
      </c>
      <c r="AC18" s="113">
        <v>12</v>
      </c>
      <c r="AD18" s="113">
        <v>0</v>
      </c>
      <c r="AE18" s="113">
        <v>4</v>
      </c>
      <c r="AF18" s="22"/>
      <c r="AG18" s="22"/>
      <c r="AH18" s="22"/>
      <c r="AK18" s="10"/>
      <c r="AM18" s="13"/>
      <c r="AN18" s="14"/>
      <c r="AO18" s="14"/>
      <c r="AP18" s="14"/>
      <c r="AQ18" s="15"/>
      <c r="AR18" s="15"/>
      <c r="AS18" s="15"/>
      <c r="AT18" s="15"/>
      <c r="AU18" s="15"/>
      <c r="AV18" s="16"/>
      <c r="CA18" s="8"/>
      <c r="CB18" s="8"/>
      <c r="CC18" s="8"/>
      <c r="CD18" s="8"/>
      <c r="CE18" s="8"/>
      <c r="CF18" s="8"/>
    </row>
    <row r="19" spans="1:84" ht="15" customHeight="1">
      <c r="A19" s="4"/>
      <c r="B19" s="3"/>
      <c r="E19" s="20"/>
      <c r="F19" s="20"/>
      <c r="G19" s="20"/>
      <c r="H19" s="21"/>
      <c r="I19" s="21"/>
      <c r="J19" s="4"/>
      <c r="K19" s="4"/>
      <c r="L19" s="4"/>
      <c r="M19" s="10"/>
      <c r="O19" s="1" t="s">
        <v>409</v>
      </c>
      <c r="T19" s="4"/>
      <c r="U19" s="4"/>
      <c r="V19" s="4"/>
      <c r="W19" s="4"/>
      <c r="X19" s="4"/>
      <c r="Y19" s="10"/>
      <c r="AK19" s="10"/>
      <c r="AM19" s="17"/>
      <c r="AN19" s="120" t="s">
        <v>589</v>
      </c>
      <c r="AO19" s="120"/>
      <c r="AP19" s="120"/>
      <c r="AQ19" s="120"/>
      <c r="AR19" s="120"/>
      <c r="AS19" s="120"/>
      <c r="AT19" s="120"/>
      <c r="AU19" s="2"/>
      <c r="AV19" s="10"/>
    </row>
    <row r="20" spans="1:84" ht="15" customHeight="1">
      <c r="A20" s="4"/>
      <c r="E20" s="20"/>
      <c r="F20" s="20"/>
      <c r="G20" s="20"/>
      <c r="H20" s="20"/>
      <c r="I20" s="20"/>
      <c r="M20" s="10"/>
      <c r="N20" s="116" t="s">
        <v>583</v>
      </c>
      <c r="O20" s="6"/>
      <c r="P20" s="6"/>
      <c r="Q20" s="6"/>
      <c r="R20" s="6"/>
      <c r="S20" s="7"/>
      <c r="T20" s="7"/>
      <c r="U20" s="7"/>
      <c r="V20" s="7"/>
      <c r="W20" s="7"/>
      <c r="X20" s="7"/>
      <c r="Y20" s="11"/>
      <c r="Z20" s="4"/>
      <c r="AK20" s="10"/>
      <c r="AM20" s="18"/>
      <c r="AN20" s="7"/>
      <c r="AO20" s="7"/>
      <c r="AP20" s="7"/>
      <c r="AQ20" s="7"/>
      <c r="AR20" s="7"/>
      <c r="AS20" s="7"/>
      <c r="AT20" s="7"/>
      <c r="AU20" s="7"/>
      <c r="AV20" s="19"/>
      <c r="BO20" s="8"/>
      <c r="BP20" s="8"/>
      <c r="BQ20" s="8"/>
      <c r="BR20" s="8"/>
      <c r="BS20" s="8"/>
      <c r="BT20" s="8"/>
    </row>
    <row r="21" spans="1:84" ht="15" customHeight="1">
      <c r="A21" s="4"/>
      <c r="E21" s="20"/>
      <c r="F21" s="20"/>
      <c r="G21" s="20"/>
      <c r="H21" s="20"/>
      <c r="I21" s="20"/>
      <c r="M21" s="10"/>
      <c r="N21" s="112" t="s">
        <v>584</v>
      </c>
      <c r="O21" s="20"/>
      <c r="P21" s="20"/>
      <c r="Q21" s="20"/>
      <c r="R21" s="20"/>
      <c r="Y21" s="12"/>
      <c r="Z21" s="4"/>
      <c r="AK21" s="10"/>
      <c r="BO21" s="8"/>
      <c r="BP21" s="8"/>
      <c r="BQ21" s="8"/>
      <c r="BR21" s="8"/>
      <c r="BS21" s="8"/>
      <c r="BT21" s="8"/>
    </row>
    <row r="22" spans="1:84" ht="15" customHeight="1">
      <c r="A22" s="4"/>
      <c r="B22" s="3"/>
      <c r="C22" s="1" t="s">
        <v>342</v>
      </c>
      <c r="E22" s="20"/>
      <c r="F22" s="20"/>
      <c r="G22" s="21"/>
      <c r="H22" s="21"/>
      <c r="I22" s="21"/>
      <c r="J22" s="4"/>
      <c r="K22" s="4"/>
      <c r="L22" s="4"/>
      <c r="M22" s="10"/>
      <c r="T22" s="4"/>
      <c r="U22" s="4"/>
      <c r="V22" s="4"/>
      <c r="W22" s="4"/>
      <c r="X22" s="4"/>
      <c r="AK22" s="10"/>
    </row>
    <row r="23" spans="1:84" ht="15" customHeight="1">
      <c r="A23" s="4">
        <f>[1]Setup!E11</f>
        <v>5</v>
      </c>
      <c r="B23" s="5"/>
      <c r="C23" s="6" t="s">
        <v>530</v>
      </c>
      <c r="D23" s="7"/>
      <c r="E23" s="113">
        <v>2</v>
      </c>
      <c r="F23" s="113">
        <v>2</v>
      </c>
      <c r="G23" s="113">
        <v>0</v>
      </c>
      <c r="H23" s="113"/>
      <c r="I23" s="113"/>
      <c r="J23" s="7"/>
      <c r="K23" s="7"/>
      <c r="L23" s="7"/>
      <c r="M23" s="11"/>
      <c r="N23" s="4"/>
      <c r="P23" s="113">
        <v>3</v>
      </c>
      <c r="Q23" s="113">
        <v>7</v>
      </c>
      <c r="R23" s="113">
        <v>5</v>
      </c>
      <c r="S23" s="113"/>
      <c r="T23" s="113"/>
      <c r="AK23" s="10"/>
      <c r="AN23" s="2" t="s">
        <v>412</v>
      </c>
      <c r="CA23" s="8"/>
      <c r="CB23" s="8"/>
      <c r="CC23" s="8"/>
      <c r="CD23" s="8"/>
      <c r="CE23" s="8"/>
      <c r="CF23" s="8"/>
    </row>
    <row r="24" spans="1:84" ht="15" customHeight="1">
      <c r="A24" s="4">
        <f>[1]Setup!F11</f>
        <v>12</v>
      </c>
      <c r="B24" s="5"/>
      <c r="C24" s="20" t="s">
        <v>416</v>
      </c>
      <c r="E24" s="113">
        <v>15</v>
      </c>
      <c r="F24" s="113">
        <v>15</v>
      </c>
      <c r="G24" s="113">
        <v>15</v>
      </c>
      <c r="H24" s="113"/>
      <c r="I24" s="113"/>
      <c r="M24" s="12"/>
      <c r="N24" s="4"/>
      <c r="P24" s="113">
        <v>15</v>
      </c>
      <c r="Q24" s="113">
        <v>15</v>
      </c>
      <c r="R24" s="113">
        <v>15</v>
      </c>
      <c r="S24" s="113"/>
      <c r="T24" s="113"/>
      <c r="AK24" s="10"/>
      <c r="CA24" s="8"/>
      <c r="CB24" s="8"/>
      <c r="CC24" s="8"/>
      <c r="CD24" s="8"/>
      <c r="CE24" s="8"/>
      <c r="CF24" s="8"/>
    </row>
    <row r="25" spans="1:84" ht="15" customHeight="1">
      <c r="A25" s="4"/>
      <c r="B25" s="3"/>
      <c r="H25" s="4"/>
      <c r="I25" s="4"/>
      <c r="J25" s="4"/>
      <c r="K25" s="4"/>
      <c r="L25" s="4"/>
      <c r="AK25" s="10"/>
      <c r="AR25" s="4"/>
      <c r="AS25" s="4"/>
      <c r="AT25" s="4"/>
      <c r="AU25" s="4"/>
      <c r="AV25" s="4"/>
    </row>
    <row r="26" spans="1:84" ht="15" customHeight="1">
      <c r="A26" s="4"/>
      <c r="AK26" s="10"/>
      <c r="AL26" s="116" t="s">
        <v>589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4"/>
      <c r="AX26" s="4"/>
    </row>
    <row r="27" spans="1:84" ht="15" customHeight="1">
      <c r="A27" s="4"/>
      <c r="AK27" s="10"/>
      <c r="AL27" s="112" t="s">
        <v>567</v>
      </c>
      <c r="AW27" s="4"/>
      <c r="AX27" s="4"/>
    </row>
    <row r="28" spans="1:84" ht="15" customHeight="1">
      <c r="A28" s="4"/>
      <c r="B28" s="3"/>
      <c r="C28" s="1" t="s">
        <v>527</v>
      </c>
      <c r="G28" s="4"/>
      <c r="H28" s="4"/>
      <c r="I28" s="4"/>
      <c r="J28" s="4"/>
      <c r="K28" s="4"/>
      <c r="L28" s="4"/>
      <c r="AK28" s="10"/>
      <c r="AR28" s="4"/>
      <c r="AS28" s="4"/>
      <c r="AT28" s="4"/>
      <c r="AU28" s="4"/>
      <c r="AV28" s="4"/>
    </row>
    <row r="29" spans="1:84" ht="15" customHeight="1">
      <c r="A29" s="4">
        <f>[1]Setup!E12</f>
        <v>2</v>
      </c>
      <c r="B29" s="5"/>
      <c r="C29" s="20" t="s">
        <v>551</v>
      </c>
      <c r="D29" s="7"/>
      <c r="E29" s="113">
        <v>15</v>
      </c>
      <c r="F29" s="113">
        <v>15</v>
      </c>
      <c r="G29" s="113">
        <v>15</v>
      </c>
      <c r="H29" s="113"/>
      <c r="I29" s="113"/>
      <c r="J29" s="7"/>
      <c r="K29" s="7"/>
      <c r="L29" s="7"/>
      <c r="M29" s="4"/>
      <c r="N29" s="4"/>
      <c r="AK29" s="10"/>
      <c r="AN29" s="113">
        <v>9</v>
      </c>
      <c r="AO29" s="113">
        <v>15</v>
      </c>
      <c r="AP29" s="113">
        <v>15</v>
      </c>
      <c r="AQ29" s="113">
        <v>15</v>
      </c>
      <c r="AR29" s="113">
        <v>15</v>
      </c>
      <c r="AS29" s="113"/>
      <c r="AT29" s="113"/>
      <c r="BL29" s="8"/>
      <c r="BM29" s="8"/>
      <c r="BN29" s="8"/>
      <c r="BO29" s="8"/>
      <c r="BP29" s="8"/>
      <c r="BQ29" s="8"/>
    </row>
    <row r="30" spans="1:84" ht="15" customHeight="1">
      <c r="A30" s="4">
        <f>[1]Setup!F12</f>
        <v>15</v>
      </c>
      <c r="B30" s="5"/>
      <c r="C30" s="42" t="s">
        <v>497</v>
      </c>
      <c r="E30" s="113">
        <v>8</v>
      </c>
      <c r="F30" s="113">
        <v>10</v>
      </c>
      <c r="G30" s="113">
        <v>4</v>
      </c>
      <c r="H30" s="113"/>
      <c r="I30" s="113"/>
      <c r="M30" s="9"/>
      <c r="N30" s="4"/>
      <c r="AK30" s="10"/>
      <c r="AN30" s="113">
        <v>15</v>
      </c>
      <c r="AO30" s="113">
        <v>5</v>
      </c>
      <c r="AP30" s="113">
        <v>7</v>
      </c>
      <c r="AQ30" s="113">
        <v>6</v>
      </c>
      <c r="AR30" s="113">
        <v>6</v>
      </c>
      <c r="AS30" s="113"/>
      <c r="AT30" s="113"/>
      <c r="BL30" s="8"/>
      <c r="BM30" s="8"/>
      <c r="BN30" s="8"/>
      <c r="BO30" s="8"/>
      <c r="BP30" s="8"/>
      <c r="BQ30" s="8"/>
    </row>
    <row r="31" spans="1:84" ht="15" customHeight="1">
      <c r="A31" s="4"/>
      <c r="B31" s="3"/>
      <c r="H31" s="4"/>
      <c r="I31" s="4"/>
      <c r="J31" s="4"/>
      <c r="K31" s="4"/>
      <c r="L31" s="4"/>
      <c r="M31" s="10"/>
      <c r="O31" s="40" t="s">
        <v>339</v>
      </c>
      <c r="T31" s="4"/>
      <c r="U31" s="4"/>
      <c r="V31" s="4"/>
      <c r="W31" s="4"/>
      <c r="X31" s="4"/>
      <c r="AK31" s="10"/>
    </row>
    <row r="32" spans="1:84" ht="15" customHeight="1">
      <c r="A32" s="4"/>
      <c r="B32" s="3"/>
      <c r="M32" s="10"/>
      <c r="N32" s="116" t="s">
        <v>585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4"/>
      <c r="Z32" s="4"/>
      <c r="AK32" s="10"/>
      <c r="AZ32" s="8"/>
      <c r="BA32" s="8"/>
      <c r="BB32" s="8"/>
      <c r="BC32" s="8"/>
      <c r="BD32" s="8"/>
      <c r="BE32" s="8"/>
    </row>
    <row r="33" spans="1:69" ht="15" customHeight="1">
      <c r="A33" s="4"/>
      <c r="B33" s="3"/>
      <c r="M33" s="10"/>
      <c r="N33" s="112" t="s">
        <v>586</v>
      </c>
      <c r="Y33" s="9"/>
      <c r="Z33" s="4"/>
      <c r="AK33" s="10"/>
      <c r="AZ33" s="8"/>
      <c r="BA33" s="8"/>
      <c r="BB33" s="8"/>
      <c r="BC33" s="8"/>
      <c r="BD33" s="8"/>
      <c r="BE33" s="8"/>
    </row>
    <row r="34" spans="1:69" ht="15" customHeight="1">
      <c r="A34" s="4"/>
      <c r="B34" s="3"/>
      <c r="C34" s="1" t="s">
        <v>526</v>
      </c>
      <c r="G34" s="4"/>
      <c r="H34" s="4"/>
      <c r="I34" s="4"/>
      <c r="J34" s="4"/>
      <c r="K34" s="4"/>
      <c r="L34" s="4"/>
      <c r="M34" s="10"/>
      <c r="T34" s="4"/>
      <c r="U34" s="4"/>
      <c r="V34" s="4"/>
      <c r="W34" s="4"/>
      <c r="X34" s="4"/>
      <c r="Y34" s="10"/>
      <c r="AK34" s="10"/>
    </row>
    <row r="35" spans="1:69" ht="15" customHeight="1">
      <c r="A35" s="4">
        <f>[1]Setup!E13</f>
        <v>7</v>
      </c>
      <c r="B35" s="5"/>
      <c r="C35" s="6" t="s">
        <v>498</v>
      </c>
      <c r="D35" s="7"/>
      <c r="E35" s="113">
        <v>3</v>
      </c>
      <c r="F35" s="113">
        <v>13</v>
      </c>
      <c r="G35" s="113">
        <v>15</v>
      </c>
      <c r="H35" s="113">
        <v>13</v>
      </c>
      <c r="I35" s="113"/>
      <c r="J35" s="7"/>
      <c r="K35" s="7"/>
      <c r="L35" s="7"/>
      <c r="M35" s="11"/>
      <c r="N35" s="4"/>
      <c r="P35" s="113">
        <v>15</v>
      </c>
      <c r="Q35" s="113">
        <v>15</v>
      </c>
      <c r="R35" s="113">
        <v>15</v>
      </c>
      <c r="S35" s="113"/>
      <c r="T35" s="113"/>
      <c r="Y35" s="10"/>
      <c r="AK35" s="10"/>
      <c r="BL35" s="8"/>
      <c r="BM35" s="8"/>
      <c r="BN35" s="8"/>
      <c r="BO35" s="8"/>
      <c r="BP35" s="8"/>
      <c r="BQ35" s="8"/>
    </row>
    <row r="36" spans="1:69" ht="15" customHeight="1">
      <c r="A36" s="4">
        <f>[1]Setup!F13</f>
        <v>10</v>
      </c>
      <c r="B36" s="5"/>
      <c r="C36" s="20" t="s">
        <v>552</v>
      </c>
      <c r="E36" s="113">
        <v>15</v>
      </c>
      <c r="F36" s="113">
        <v>16</v>
      </c>
      <c r="G36" s="113">
        <v>12</v>
      </c>
      <c r="H36" s="113">
        <v>15</v>
      </c>
      <c r="I36" s="113"/>
      <c r="M36" s="12"/>
      <c r="N36" s="4"/>
      <c r="P36" s="113">
        <v>8</v>
      </c>
      <c r="Q36" s="113">
        <v>10</v>
      </c>
      <c r="R36" s="113">
        <v>11</v>
      </c>
      <c r="S36" s="113"/>
      <c r="T36" s="113"/>
      <c r="Y36" s="10"/>
      <c r="AK36" s="10"/>
      <c r="BL36" s="8"/>
      <c r="BM36" s="8"/>
      <c r="BN36" s="8"/>
      <c r="BO36" s="8"/>
      <c r="BP36" s="8"/>
      <c r="BQ36" s="8"/>
    </row>
    <row r="37" spans="1:69" ht="15" customHeight="1">
      <c r="A37" s="4"/>
      <c r="B37" s="3"/>
      <c r="H37" s="4"/>
      <c r="I37" s="4"/>
      <c r="J37" s="4"/>
      <c r="K37" s="4"/>
      <c r="L37" s="4"/>
      <c r="Y37" s="10"/>
      <c r="AA37" s="1" t="s">
        <v>411</v>
      </c>
      <c r="AF37" s="4"/>
      <c r="AG37" s="4"/>
      <c r="AH37" s="4"/>
      <c r="AI37" s="4"/>
      <c r="AJ37" s="4"/>
      <c r="AK37" s="10"/>
    </row>
    <row r="38" spans="1:69" ht="15" customHeight="1">
      <c r="A38" s="4"/>
      <c r="Y38" s="10"/>
      <c r="Z38" s="116" t="s">
        <v>585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1"/>
      <c r="AL38" s="4"/>
    </row>
    <row r="39" spans="1:69" ht="15" customHeight="1">
      <c r="A39" s="4"/>
      <c r="Y39" s="10"/>
      <c r="Z39" s="112" t="s">
        <v>567</v>
      </c>
      <c r="AK39" s="12"/>
      <c r="AL39" s="4"/>
    </row>
    <row r="40" spans="1:69" ht="15" customHeight="1">
      <c r="A40" s="4"/>
      <c r="B40" s="3"/>
      <c r="C40" s="1" t="s">
        <v>343</v>
      </c>
      <c r="G40" s="4"/>
      <c r="H40" s="4"/>
      <c r="I40" s="4"/>
      <c r="J40" s="4"/>
      <c r="K40" s="4"/>
      <c r="L40" s="4"/>
      <c r="Y40" s="10"/>
      <c r="AF40" s="4"/>
      <c r="AG40" s="4"/>
      <c r="AH40" s="4"/>
      <c r="AI40" s="4"/>
      <c r="AJ40" s="4"/>
    </row>
    <row r="41" spans="1:69" ht="15" customHeight="1">
      <c r="A41" s="4">
        <f>[1]Setup!E14</f>
        <v>3</v>
      </c>
      <c r="B41" s="5"/>
      <c r="C41" s="6" t="s">
        <v>569</v>
      </c>
      <c r="D41" s="7"/>
      <c r="E41" s="22"/>
      <c r="F41" s="22"/>
      <c r="G41" s="22"/>
      <c r="H41" s="22"/>
      <c r="I41" s="22"/>
      <c r="J41" s="7"/>
      <c r="K41" s="7"/>
      <c r="L41" s="7"/>
      <c r="M41" s="4"/>
      <c r="N41" s="4"/>
      <c r="Y41" s="10"/>
      <c r="AB41" s="113">
        <v>6</v>
      </c>
      <c r="AC41" s="113">
        <v>14</v>
      </c>
      <c r="AD41" s="113">
        <v>15</v>
      </c>
      <c r="AE41" s="113">
        <v>4</v>
      </c>
      <c r="AF41" s="113">
        <v>14</v>
      </c>
      <c r="AG41" s="113"/>
      <c r="AH41" s="113"/>
      <c r="BL41" s="8"/>
      <c r="BM41" s="8"/>
      <c r="BN41" s="8"/>
      <c r="BO41" s="8"/>
      <c r="BP41" s="8"/>
      <c r="BQ41" s="8"/>
    </row>
    <row r="42" spans="1:69" ht="15" customHeight="1">
      <c r="A42" s="4">
        <f>[1]Setup!F14</f>
        <v>14</v>
      </c>
      <c r="B42" s="5"/>
      <c r="C42" s="20" t="s">
        <v>549</v>
      </c>
      <c r="E42" s="113" t="s">
        <v>524</v>
      </c>
      <c r="F42" s="22"/>
      <c r="G42" s="22"/>
      <c r="H42" s="22"/>
      <c r="I42" s="22"/>
      <c r="M42" s="9"/>
      <c r="N42" s="4"/>
      <c r="Y42" s="10"/>
      <c r="AB42" s="113">
        <v>15</v>
      </c>
      <c r="AC42" s="113">
        <v>17</v>
      </c>
      <c r="AD42" s="113">
        <v>12</v>
      </c>
      <c r="AE42" s="113">
        <v>15</v>
      </c>
      <c r="AF42" s="113">
        <v>17</v>
      </c>
      <c r="AG42" s="113"/>
      <c r="AH42" s="113"/>
      <c r="BL42" s="8"/>
      <c r="BM42" s="8"/>
      <c r="BN42" s="8"/>
      <c r="BO42" s="8"/>
      <c r="BP42" s="8"/>
      <c r="BQ42" s="8"/>
    </row>
    <row r="43" spans="1:69" ht="15" customHeight="1">
      <c r="A43" s="4"/>
      <c r="B43" s="3"/>
      <c r="C43" s="2"/>
      <c r="H43" s="4"/>
      <c r="I43" s="4"/>
      <c r="J43" s="4"/>
      <c r="K43" s="4"/>
      <c r="L43" s="4"/>
      <c r="M43" s="10"/>
      <c r="O43" s="1" t="s">
        <v>410</v>
      </c>
      <c r="T43" s="4"/>
      <c r="U43" s="4"/>
      <c r="V43" s="4"/>
      <c r="W43" s="4"/>
      <c r="X43" s="4"/>
      <c r="Y43" s="10"/>
    </row>
    <row r="44" spans="1:69" ht="15" customHeight="1">
      <c r="A44" s="4"/>
      <c r="M44" s="10"/>
      <c r="N44" s="116" t="s">
        <v>590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11"/>
      <c r="Z44" s="4"/>
      <c r="AZ44" s="8"/>
      <c r="BA44" s="8"/>
      <c r="BB44" s="8"/>
      <c r="BC44" s="8"/>
      <c r="BD44" s="8"/>
      <c r="BE44" s="8"/>
    </row>
    <row r="45" spans="1:69" ht="15" customHeight="1">
      <c r="A45" s="4"/>
      <c r="M45" s="10"/>
      <c r="N45" s="112" t="s">
        <v>567</v>
      </c>
      <c r="O45" s="20"/>
      <c r="Y45" s="12"/>
      <c r="Z45" s="4"/>
      <c r="AZ45" s="8"/>
      <c r="BA45" s="8"/>
      <c r="BB45" s="8"/>
      <c r="BC45" s="8"/>
      <c r="BD45" s="8"/>
      <c r="BE45" s="8"/>
    </row>
    <row r="46" spans="1:69" ht="15" customHeight="1">
      <c r="A46" s="4"/>
      <c r="B46" s="3"/>
      <c r="C46" s="1" t="s">
        <v>470</v>
      </c>
      <c r="G46" s="4"/>
      <c r="H46" s="4"/>
      <c r="I46" s="4"/>
      <c r="J46" s="4"/>
      <c r="K46" s="4"/>
      <c r="L46" s="4"/>
      <c r="M46" s="10"/>
      <c r="T46" s="4"/>
      <c r="U46" s="4"/>
      <c r="V46" s="4"/>
      <c r="W46" s="4"/>
      <c r="X46" s="4"/>
    </row>
    <row r="47" spans="1:69" ht="15" customHeight="1">
      <c r="A47" s="4">
        <f>[1]Setup!E15</f>
        <v>6</v>
      </c>
      <c r="B47" s="5"/>
      <c r="C47" s="6" t="s">
        <v>540</v>
      </c>
      <c r="D47" s="7"/>
      <c r="E47" s="113"/>
      <c r="F47" s="113"/>
      <c r="G47" s="113"/>
      <c r="H47" s="22"/>
      <c r="I47" s="22"/>
      <c r="J47" s="7"/>
      <c r="K47" s="7"/>
      <c r="L47" s="7"/>
      <c r="M47" s="11"/>
      <c r="N47" s="4"/>
      <c r="P47" s="22"/>
      <c r="Q47" s="22"/>
      <c r="R47" s="22"/>
      <c r="S47" s="22"/>
      <c r="T47" s="22"/>
      <c r="BL47" s="8"/>
      <c r="BM47" s="8"/>
      <c r="BN47" s="8"/>
      <c r="BO47" s="8"/>
      <c r="BP47" s="8"/>
      <c r="BQ47" s="8"/>
    </row>
    <row r="48" spans="1:69" ht="15" customHeight="1">
      <c r="A48" s="4">
        <f>[1]Setup!F15</f>
        <v>11</v>
      </c>
      <c r="B48" s="5"/>
      <c r="C48" s="20" t="s">
        <v>415</v>
      </c>
      <c r="E48" s="113" t="s">
        <v>524</v>
      </c>
      <c r="F48" s="113"/>
      <c r="G48" s="113"/>
      <c r="H48" s="22"/>
      <c r="I48" s="22"/>
      <c r="M48" s="12"/>
      <c r="N48" s="4"/>
      <c r="P48" s="113" t="s">
        <v>524</v>
      </c>
      <c r="Q48" s="22"/>
      <c r="R48" s="22"/>
      <c r="S48" s="22"/>
      <c r="T48" s="22"/>
      <c r="BL48" s="8"/>
      <c r="BM48" s="8"/>
      <c r="BN48" s="8"/>
      <c r="BO48" s="8"/>
      <c r="BP48" s="8"/>
      <c r="BQ48" s="8"/>
    </row>
    <row r="49" spans="2:12" ht="15" customHeight="1">
      <c r="B49" s="3"/>
      <c r="H49" s="4"/>
      <c r="I49" s="4"/>
      <c r="J49" s="4"/>
      <c r="K49" s="4"/>
      <c r="L49" s="4"/>
    </row>
    <row r="50" spans="2:12" ht="15" customHeight="1">
      <c r="B50" s="3"/>
      <c r="G50" s="4"/>
      <c r="H50" s="4"/>
      <c r="I50" s="4"/>
      <c r="J50" s="4"/>
      <c r="K50" s="4"/>
      <c r="L50" s="4"/>
    </row>
    <row r="51" spans="2:12" ht="15" customHeight="1"/>
    <row r="52" spans="2:12" ht="15" customHeight="1"/>
    <row r="53" spans="2:12" ht="15" customHeight="1">
      <c r="C53" s="6"/>
    </row>
    <row r="54" spans="2:12" ht="15" customHeight="1">
      <c r="C54" s="20"/>
    </row>
    <row r="55" spans="2:12" ht="15" customHeight="1"/>
    <row r="56" spans="2:12" ht="15" customHeight="1"/>
    <row r="57" spans="2:12" ht="15" customHeight="1"/>
  </sheetData>
  <mergeCells count="6">
    <mergeCell ref="AN19:AT19"/>
    <mergeCell ref="B1:N1"/>
    <mergeCell ref="O1:Z1"/>
    <mergeCell ref="AA1:AL1"/>
    <mergeCell ref="AM1:AW1"/>
    <mergeCell ref="AM17:AV17"/>
  </mergeCells>
  <phoneticPr fontId="16" type="noConversion"/>
  <conditionalFormatting sqref="AA14 AM26 AA38 O44 O20 O8 O32">
    <cfRule type="expression" dxfId="31" priority="17" stopIfTrue="1">
      <formula>Y8=$G$4</formula>
    </cfRule>
    <cfRule type="expression" dxfId="30" priority="18" stopIfTrue="1">
      <formula>Y9=$G$4</formula>
    </cfRule>
  </conditionalFormatting>
  <conditionalFormatting sqref="O21 O33 AA39 AM27 O9 AA15">
    <cfRule type="expression" dxfId="29" priority="15" stopIfTrue="1">
      <formula>Y9=$G$4</formula>
    </cfRule>
    <cfRule type="expression" dxfId="28" priority="16" stopIfTrue="1">
      <formula>Y8=$G$4</formula>
    </cfRule>
  </conditionalFormatting>
  <conditionalFormatting sqref="C5 C47">
    <cfRule type="expression" dxfId="27" priority="13" stopIfTrue="1">
      <formula>OR(AND(C5&lt;&gt;"Bye",C6="Bye"),M5=$G$4)</formula>
    </cfRule>
    <cfRule type="expression" dxfId="26" priority="14" stopIfTrue="1">
      <formula>M6=$G$4</formula>
    </cfRule>
  </conditionalFormatting>
  <conditionalFormatting sqref="C6 C48">
    <cfRule type="expression" dxfId="25" priority="11" stopIfTrue="1">
      <formula>OR(AND(C6&lt;&gt;"Bye",C5="Bye"),M6=$G$4)</formula>
    </cfRule>
    <cfRule type="expression" dxfId="24" priority="12" stopIfTrue="1">
      <formula>M5=$G$4</formula>
    </cfRule>
  </conditionalFormatting>
  <conditionalFormatting sqref="AN19">
    <cfRule type="expression" dxfId="23" priority="9" stopIfTrue="1">
      <formula>AX34=$G$4</formula>
    </cfRule>
    <cfRule type="expression" dxfId="22" priority="10" stopIfTrue="1">
      <formula>AX33=$G$4</formula>
    </cfRule>
  </conditionalFormatting>
  <conditionalFormatting sqref="C11">
    <cfRule type="expression" dxfId="21" priority="61" stopIfTrue="1">
      <formula>OR(AND(C11&lt;&gt;"Bye",C18="Bye"),M41=$G$4)</formula>
    </cfRule>
    <cfRule type="expression" dxfId="20" priority="62" stopIfTrue="1">
      <formula>M42=$G$4</formula>
    </cfRule>
  </conditionalFormatting>
  <conditionalFormatting sqref="O45">
    <cfRule type="expression" dxfId="19" priority="7" stopIfTrue="1">
      <formula>OR(AND(O45&lt;&gt;"Bye",O44="Bye"),Y45=$G$4)</formula>
    </cfRule>
    <cfRule type="expression" dxfId="18" priority="8" stopIfTrue="1">
      <formula>Y44=$G$4</formula>
    </cfRule>
  </conditionalFormatting>
  <conditionalFormatting sqref="C12">
    <cfRule type="expression" dxfId="17" priority="67" stopIfTrue="1">
      <formula>OR(AND(C12&lt;&gt;"Bye",#REF!="Bye"),M12=$G$4)</formula>
    </cfRule>
    <cfRule type="expression" dxfId="16" priority="68" stopIfTrue="1">
      <formula>M11=$G$4</formula>
    </cfRule>
  </conditionalFormatting>
  <conditionalFormatting sqref="C18">
    <cfRule type="expression" dxfId="15" priority="73" stopIfTrue="1">
      <formula>OR(AND(C18&lt;&gt;"Bye",C11="Bye"),M42=$G$4)</formula>
    </cfRule>
    <cfRule type="expression" dxfId="14" priority="74" stopIfTrue="1">
      <formula>M41=$G$4</formula>
    </cfRule>
  </conditionalFormatting>
  <conditionalFormatting sqref="C30">
    <cfRule type="expression" dxfId="13" priority="75" stopIfTrue="1">
      <formula>OR(AND(C30&lt;&gt;"Bye",C24="Bye"),M23=$G$4)</formula>
    </cfRule>
    <cfRule type="expression" dxfId="12" priority="76" stopIfTrue="1">
      <formula>M24=$G$4</formula>
    </cfRule>
  </conditionalFormatting>
  <conditionalFormatting sqref="C29">
    <cfRule type="expression" dxfId="11" priority="79" stopIfTrue="1">
      <formula>OR(AND(C29&lt;&gt;"Bye",C23="Bye"),M29=$G$4)</formula>
    </cfRule>
    <cfRule type="expression" dxfId="10" priority="80" stopIfTrue="1">
      <formula>M30=$G$4</formula>
    </cfRule>
  </conditionalFormatting>
  <conditionalFormatting sqref="C23">
    <cfRule type="expression" dxfId="9" priority="81" stopIfTrue="1">
      <formula>OR(AND(C23&lt;&gt;"Bye",C29="Bye"),M30=$G$4)</formula>
    </cfRule>
    <cfRule type="expression" dxfId="8" priority="82" stopIfTrue="1">
      <formula>M29=$G$4</formula>
    </cfRule>
  </conditionalFormatting>
  <conditionalFormatting sqref="C24">
    <cfRule type="expression" dxfId="7" priority="91" stopIfTrue="1">
      <formula>OR(AND(C24&lt;&gt;"Bye",C30="Bye"),M24=$G$4)</formula>
    </cfRule>
    <cfRule type="expression" dxfId="6" priority="92" stopIfTrue="1">
      <formula>M23=$G$4</formula>
    </cfRule>
  </conditionalFormatting>
  <conditionalFormatting sqref="C54">
    <cfRule type="expression" dxfId="5" priority="5" stopIfTrue="1">
      <formula>OR(AND(C54&lt;&gt;"Bye",#REF!="Bye"),M47=$G$4)</formula>
    </cfRule>
    <cfRule type="expression" dxfId="4" priority="6" stopIfTrue="1">
      <formula>M48=$G$4</formula>
    </cfRule>
  </conditionalFormatting>
  <conditionalFormatting sqref="C42">
    <cfRule type="expression" dxfId="3" priority="3" stopIfTrue="1">
      <formula>OR(AND(C42&lt;&gt;"Bye",C41="Bye"),M24=$G$4)</formula>
    </cfRule>
    <cfRule type="expression" dxfId="2" priority="4" stopIfTrue="1">
      <formula>M23=$G$4</formula>
    </cfRule>
  </conditionalFormatting>
  <conditionalFormatting sqref="C36">
    <cfRule type="expression" dxfId="1" priority="1" stopIfTrue="1">
      <formula>OR(AND(C36&lt;&gt;"Bye",#REF!="Bye"),M29=$G$4)</formula>
    </cfRule>
    <cfRule type="expression" dxfId="0" priority="2" stopIfTrue="1">
      <formula>M30=$G$4</formula>
    </cfRule>
  </conditionalFormatting>
  <pageMargins left="0.70866141732283472" right="0.70866141732283472" top="0.84545454545454546" bottom="0.74803149606299213" header="0.31496062992125984" footer="0.31496062992125984"/>
  <pageSetup paperSize="8" scale="86" orientation="landscape" horizontalDpi="300" verticalDpi="300" r:id="rId1"/>
  <headerFooter>
    <oddHeader>&amp;C&amp;"-,Bold"&amp;36NOEL BRUCE KNOCKOUT COMPETITION 2022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0"/>
  <sheetViews>
    <sheetView topLeftCell="A22" zoomScale="87" workbookViewId="0">
      <selection activeCell="A37" sqref="A37:D38"/>
    </sheetView>
  </sheetViews>
  <sheetFormatPr defaultColWidth="11.42578125" defaultRowHeight="15"/>
  <cols>
    <col min="1" max="1" width="11.85546875" bestFit="1" customWidth="1"/>
    <col min="2" max="2" width="11.42578125" bestFit="1" customWidth="1"/>
    <col min="3" max="3" width="15.28515625" bestFit="1" customWidth="1"/>
    <col min="4" max="4" width="4.5703125" bestFit="1" customWidth="1"/>
    <col min="5" max="5" width="16.42578125" customWidth="1"/>
    <col min="6" max="6" width="14.42578125" bestFit="1" customWidth="1"/>
    <col min="7" max="7" width="11" bestFit="1" customWidth="1"/>
    <col min="8" max="8" width="15.140625" bestFit="1" customWidth="1"/>
    <col min="9" max="9" width="4.5703125" bestFit="1" customWidth="1"/>
  </cols>
  <sheetData>
    <row r="1" spans="1:9">
      <c r="A1" s="33" t="s">
        <v>223</v>
      </c>
      <c r="B1" s="33" t="s">
        <v>224</v>
      </c>
      <c r="C1" s="33" t="s">
        <v>225</v>
      </c>
      <c r="D1" s="33" t="s">
        <v>226</v>
      </c>
      <c r="E1" s="33"/>
      <c r="F1" s="33" t="s">
        <v>223</v>
      </c>
      <c r="G1" s="33" t="s">
        <v>224</v>
      </c>
      <c r="H1" s="33" t="s">
        <v>225</v>
      </c>
      <c r="I1" s="33" t="s">
        <v>226</v>
      </c>
    </row>
    <row r="2" spans="1:9">
      <c r="A2" s="33"/>
      <c r="B2" s="33"/>
      <c r="C2" s="33"/>
      <c r="D2" s="33"/>
      <c r="E2" s="33"/>
    </row>
    <row r="3" spans="1:9">
      <c r="A3" t="s">
        <v>227</v>
      </c>
      <c r="B3" t="s">
        <v>391</v>
      </c>
      <c r="C3" t="s">
        <v>262</v>
      </c>
      <c r="D3">
        <v>1</v>
      </c>
      <c r="F3" t="s">
        <v>234</v>
      </c>
      <c r="G3" t="s">
        <v>360</v>
      </c>
      <c r="H3" t="s">
        <v>277</v>
      </c>
      <c r="I3">
        <v>1</v>
      </c>
    </row>
    <row r="4" spans="1:9">
      <c r="A4" t="s">
        <v>227</v>
      </c>
      <c r="B4" t="s">
        <v>135</v>
      </c>
      <c r="C4" t="s">
        <v>22</v>
      </c>
      <c r="D4">
        <v>1</v>
      </c>
      <c r="F4" t="s">
        <v>234</v>
      </c>
      <c r="G4" t="s">
        <v>361</v>
      </c>
      <c r="H4" t="s">
        <v>276</v>
      </c>
      <c r="I4">
        <v>1</v>
      </c>
    </row>
    <row r="5" spans="1:9">
      <c r="A5" t="s">
        <v>227</v>
      </c>
      <c r="B5" t="s">
        <v>389</v>
      </c>
      <c r="C5" t="s">
        <v>272</v>
      </c>
      <c r="D5">
        <v>2</v>
      </c>
      <c r="F5" t="s">
        <v>234</v>
      </c>
      <c r="G5" t="s">
        <v>313</v>
      </c>
      <c r="H5" t="s">
        <v>275</v>
      </c>
      <c r="I5">
        <v>2</v>
      </c>
    </row>
    <row r="6" spans="1:9">
      <c r="A6" t="s">
        <v>227</v>
      </c>
      <c r="B6" t="s">
        <v>256</v>
      </c>
      <c r="C6" t="s">
        <v>390</v>
      </c>
      <c r="D6">
        <v>2</v>
      </c>
      <c r="F6" t="s">
        <v>234</v>
      </c>
      <c r="G6" t="s">
        <v>362</v>
      </c>
      <c r="H6" t="s">
        <v>363</v>
      </c>
      <c r="I6">
        <v>2</v>
      </c>
    </row>
    <row r="7" spans="1:9">
      <c r="A7" s="98" t="s">
        <v>227</v>
      </c>
      <c r="B7" s="98" t="s">
        <v>253</v>
      </c>
      <c r="C7" s="98" t="s">
        <v>386</v>
      </c>
      <c r="D7" s="98">
        <v>3</v>
      </c>
      <c r="F7" t="s">
        <v>234</v>
      </c>
      <c r="G7" t="s">
        <v>253</v>
      </c>
      <c r="H7" t="s">
        <v>269</v>
      </c>
      <c r="I7">
        <v>3</v>
      </c>
    </row>
    <row r="8" spans="1:9">
      <c r="A8" s="98" t="s">
        <v>227</v>
      </c>
      <c r="B8" s="98" t="s">
        <v>387</v>
      </c>
      <c r="C8" s="98" t="s">
        <v>388</v>
      </c>
      <c r="D8" s="98">
        <v>3</v>
      </c>
      <c r="F8" t="s">
        <v>234</v>
      </c>
      <c r="G8" t="s">
        <v>36</v>
      </c>
      <c r="H8" t="s">
        <v>364</v>
      </c>
      <c r="I8">
        <v>3</v>
      </c>
    </row>
    <row r="9" spans="1:9">
      <c r="A9" s="98" t="s">
        <v>227</v>
      </c>
      <c r="B9" s="98" t="s">
        <v>263</v>
      </c>
      <c r="C9" s="98" t="s">
        <v>264</v>
      </c>
      <c r="D9">
        <v>4</v>
      </c>
    </row>
    <row r="10" spans="1:9">
      <c r="A10" s="98" t="s">
        <v>227</v>
      </c>
      <c r="B10" s="98" t="s">
        <v>107</v>
      </c>
      <c r="C10" s="98" t="s">
        <v>25</v>
      </c>
      <c r="D10">
        <v>4</v>
      </c>
      <c r="F10" t="s">
        <v>235</v>
      </c>
      <c r="G10" t="s">
        <v>248</v>
      </c>
      <c r="H10" t="s">
        <v>34</v>
      </c>
      <c r="I10">
        <v>1</v>
      </c>
    </row>
    <row r="11" spans="1:9">
      <c r="A11" s="98" t="s">
        <v>227</v>
      </c>
      <c r="B11" s="98" t="s">
        <v>253</v>
      </c>
      <c r="C11" s="98" t="s">
        <v>467</v>
      </c>
      <c r="D11">
        <v>5</v>
      </c>
      <c r="F11" t="s">
        <v>235</v>
      </c>
      <c r="G11" t="s">
        <v>241</v>
      </c>
      <c r="H11" t="s">
        <v>252</v>
      </c>
      <c r="I11">
        <v>1</v>
      </c>
    </row>
    <row r="12" spans="1:9">
      <c r="A12" s="98" t="s">
        <v>227</v>
      </c>
      <c r="B12" s="98" t="s">
        <v>468</v>
      </c>
      <c r="C12" s="98" t="s">
        <v>469</v>
      </c>
      <c r="D12">
        <v>5</v>
      </c>
    </row>
    <row r="13" spans="1:9">
      <c r="F13" t="s">
        <v>236</v>
      </c>
      <c r="G13" t="s">
        <v>265</v>
      </c>
      <c r="H13" t="s">
        <v>255</v>
      </c>
      <c r="I13">
        <v>1</v>
      </c>
    </row>
    <row r="14" spans="1:9">
      <c r="A14" t="s">
        <v>228</v>
      </c>
      <c r="B14" t="s">
        <v>283</v>
      </c>
      <c r="C14" t="s">
        <v>243</v>
      </c>
      <c r="D14">
        <v>1</v>
      </c>
      <c r="F14" t="s">
        <v>236</v>
      </c>
      <c r="G14" t="s">
        <v>93</v>
      </c>
      <c r="H14" t="s">
        <v>94</v>
      </c>
      <c r="I14">
        <v>1</v>
      </c>
    </row>
    <row r="15" spans="1:9">
      <c r="A15" t="s">
        <v>228</v>
      </c>
      <c r="B15" t="s">
        <v>349</v>
      </c>
      <c r="C15" t="s">
        <v>48</v>
      </c>
      <c r="D15">
        <v>1</v>
      </c>
      <c r="F15" t="s">
        <v>236</v>
      </c>
      <c r="G15" t="s">
        <v>253</v>
      </c>
      <c r="H15" t="s">
        <v>266</v>
      </c>
      <c r="I15">
        <v>2</v>
      </c>
    </row>
    <row r="16" spans="1:9">
      <c r="A16" t="s">
        <v>228</v>
      </c>
      <c r="B16" t="s">
        <v>241</v>
      </c>
      <c r="C16" t="s">
        <v>350</v>
      </c>
      <c r="D16">
        <v>2</v>
      </c>
      <c r="F16" t="s">
        <v>236</v>
      </c>
      <c r="G16" t="s">
        <v>257</v>
      </c>
      <c r="H16" t="s">
        <v>278</v>
      </c>
      <c r="I16">
        <v>2</v>
      </c>
    </row>
    <row r="17" spans="1:9">
      <c r="A17" t="s">
        <v>228</v>
      </c>
      <c r="B17" t="s">
        <v>107</v>
      </c>
      <c r="C17" t="s">
        <v>143</v>
      </c>
      <c r="D17">
        <v>2</v>
      </c>
      <c r="F17" t="s">
        <v>236</v>
      </c>
      <c r="G17" t="s">
        <v>256</v>
      </c>
      <c r="H17" t="s">
        <v>369</v>
      </c>
      <c r="I17">
        <v>3</v>
      </c>
    </row>
    <row r="18" spans="1:9">
      <c r="A18" t="s">
        <v>228</v>
      </c>
      <c r="B18" t="s">
        <v>260</v>
      </c>
      <c r="C18" t="s">
        <v>285</v>
      </c>
      <c r="D18">
        <v>3</v>
      </c>
      <c r="F18" t="s">
        <v>236</v>
      </c>
      <c r="G18" t="s">
        <v>370</v>
      </c>
      <c r="H18" t="s">
        <v>371</v>
      </c>
      <c r="I18">
        <v>3</v>
      </c>
    </row>
    <row r="19" spans="1:9">
      <c r="A19" t="s">
        <v>228</v>
      </c>
      <c r="B19" t="s">
        <v>256</v>
      </c>
      <c r="C19" t="s">
        <v>286</v>
      </c>
      <c r="D19">
        <v>3</v>
      </c>
      <c r="F19" t="s">
        <v>236</v>
      </c>
      <c r="G19" t="s">
        <v>270</v>
      </c>
      <c r="H19" t="s">
        <v>267</v>
      </c>
      <c r="I19">
        <v>4</v>
      </c>
    </row>
    <row r="20" spans="1:9">
      <c r="A20" t="s">
        <v>228</v>
      </c>
      <c r="B20" t="s">
        <v>107</v>
      </c>
      <c r="C20" t="s">
        <v>246</v>
      </c>
      <c r="D20">
        <v>4</v>
      </c>
      <c r="F20" t="s">
        <v>236</v>
      </c>
      <c r="G20" t="s">
        <v>253</v>
      </c>
      <c r="H20" t="s">
        <v>372</v>
      </c>
      <c r="I20">
        <v>4</v>
      </c>
    </row>
    <row r="21" spans="1:9">
      <c r="A21" t="s">
        <v>228</v>
      </c>
      <c r="B21" t="s">
        <v>244</v>
      </c>
      <c r="C21" t="s">
        <v>51</v>
      </c>
      <c r="D21">
        <v>4</v>
      </c>
      <c r="F21" s="98" t="s">
        <v>236</v>
      </c>
      <c r="G21" s="98" t="s">
        <v>241</v>
      </c>
      <c r="H21" s="98" t="s">
        <v>279</v>
      </c>
      <c r="I21">
        <v>5</v>
      </c>
    </row>
    <row r="22" spans="1:9">
      <c r="A22" t="s">
        <v>228</v>
      </c>
      <c r="B22" t="s">
        <v>401</v>
      </c>
      <c r="C22" t="s">
        <v>588</v>
      </c>
      <c r="D22">
        <v>5</v>
      </c>
      <c r="F22" s="98" t="s">
        <v>236</v>
      </c>
      <c r="G22" s="98" t="s">
        <v>242</v>
      </c>
      <c r="H22" s="98" t="s">
        <v>43</v>
      </c>
      <c r="I22">
        <v>5</v>
      </c>
    </row>
    <row r="23" spans="1:9">
      <c r="A23" t="s">
        <v>228</v>
      </c>
      <c r="B23" t="s">
        <v>245</v>
      </c>
      <c r="C23" t="s">
        <v>247</v>
      </c>
      <c r="D23">
        <v>5</v>
      </c>
      <c r="F23" t="s">
        <v>236</v>
      </c>
      <c r="G23" s="43" t="s">
        <v>268</v>
      </c>
      <c r="H23" t="s">
        <v>254</v>
      </c>
      <c r="I23">
        <v>6</v>
      </c>
    </row>
    <row r="24" spans="1:9">
      <c r="A24" t="s">
        <v>228</v>
      </c>
      <c r="B24" t="s">
        <v>241</v>
      </c>
      <c r="C24" t="s">
        <v>351</v>
      </c>
      <c r="D24">
        <v>6</v>
      </c>
      <c r="F24" t="s">
        <v>236</v>
      </c>
      <c r="G24" s="43" t="s">
        <v>280</v>
      </c>
      <c r="H24" s="43" t="s">
        <v>281</v>
      </c>
      <c r="I24">
        <v>6</v>
      </c>
    </row>
    <row r="25" spans="1:9">
      <c r="A25" t="s">
        <v>228</v>
      </c>
      <c r="B25" t="s">
        <v>84</v>
      </c>
      <c r="C25" t="s">
        <v>85</v>
      </c>
      <c r="D25">
        <v>6</v>
      </c>
      <c r="F25" s="98" t="s">
        <v>236</v>
      </c>
      <c r="G25" s="98" t="s">
        <v>242</v>
      </c>
      <c r="H25" s="98" t="s">
        <v>373</v>
      </c>
      <c r="I25" s="98">
        <v>7</v>
      </c>
    </row>
    <row r="26" spans="1:9">
      <c r="A26" t="s">
        <v>228</v>
      </c>
      <c r="B26" t="s">
        <v>256</v>
      </c>
      <c r="C26" t="s">
        <v>352</v>
      </c>
      <c r="D26">
        <v>7</v>
      </c>
      <c r="F26" s="98" t="s">
        <v>236</v>
      </c>
      <c r="G26" s="98" t="s">
        <v>313</v>
      </c>
      <c r="H26" s="98" t="s">
        <v>374</v>
      </c>
      <c r="I26" s="98">
        <v>7</v>
      </c>
    </row>
    <row r="27" spans="1:9">
      <c r="A27" t="s">
        <v>228</v>
      </c>
      <c r="B27" t="s">
        <v>353</v>
      </c>
      <c r="C27" t="s">
        <v>397</v>
      </c>
      <c r="D27">
        <v>7</v>
      </c>
      <c r="F27" t="s">
        <v>236</v>
      </c>
      <c r="G27" t="s">
        <v>241</v>
      </c>
      <c r="H27" t="s">
        <v>282</v>
      </c>
      <c r="I27">
        <v>8</v>
      </c>
    </row>
    <row r="28" spans="1:9">
      <c r="A28" s="98" t="s">
        <v>228</v>
      </c>
      <c r="B28" s="98" t="s">
        <v>358</v>
      </c>
      <c r="C28" s="98" t="s">
        <v>284</v>
      </c>
      <c r="D28">
        <v>8</v>
      </c>
      <c r="F28" t="s">
        <v>236</v>
      </c>
      <c r="G28" t="s">
        <v>375</v>
      </c>
      <c r="H28" t="s">
        <v>255</v>
      </c>
      <c r="I28">
        <v>8</v>
      </c>
    </row>
    <row r="29" spans="1:9">
      <c r="A29" s="98" t="s">
        <v>228</v>
      </c>
      <c r="B29" s="98" t="s">
        <v>359</v>
      </c>
      <c r="C29" s="98" t="s">
        <v>354</v>
      </c>
      <c r="D29">
        <v>8</v>
      </c>
      <c r="F29" t="s">
        <v>236</v>
      </c>
      <c r="G29" t="s">
        <v>376</v>
      </c>
      <c r="H29" t="s">
        <v>377</v>
      </c>
      <c r="I29">
        <v>9</v>
      </c>
    </row>
    <row r="30" spans="1:9">
      <c r="A30" t="s">
        <v>228</v>
      </c>
      <c r="B30" t="s">
        <v>325</v>
      </c>
      <c r="C30" t="s">
        <v>355</v>
      </c>
      <c r="D30">
        <v>9</v>
      </c>
      <c r="F30" t="s">
        <v>236</v>
      </c>
      <c r="G30" t="s">
        <v>378</v>
      </c>
      <c r="H30" t="s">
        <v>379</v>
      </c>
      <c r="I30">
        <v>9</v>
      </c>
    </row>
    <row r="31" spans="1:9">
      <c r="A31" t="s">
        <v>228</v>
      </c>
      <c r="B31" t="s">
        <v>402</v>
      </c>
      <c r="C31" t="s">
        <v>356</v>
      </c>
      <c r="D31">
        <v>9</v>
      </c>
      <c r="F31" t="s">
        <v>236</v>
      </c>
      <c r="G31" t="s">
        <v>380</v>
      </c>
      <c r="H31" t="s">
        <v>381</v>
      </c>
      <c r="I31">
        <v>10</v>
      </c>
    </row>
    <row r="32" spans="1:9">
      <c r="A32" t="s">
        <v>228</v>
      </c>
      <c r="B32" t="s">
        <v>485</v>
      </c>
      <c r="D32">
        <v>5</v>
      </c>
      <c r="F32" t="s">
        <v>236</v>
      </c>
      <c r="G32" t="s">
        <v>382</v>
      </c>
      <c r="H32" t="s">
        <v>381</v>
      </c>
      <c r="I32">
        <v>10</v>
      </c>
    </row>
    <row r="33" spans="1:9">
      <c r="A33" t="s">
        <v>228</v>
      </c>
      <c r="B33" t="s">
        <v>485</v>
      </c>
      <c r="D33">
        <v>10</v>
      </c>
      <c r="F33" t="s">
        <v>236</v>
      </c>
      <c r="G33" t="s">
        <v>315</v>
      </c>
      <c r="H33" t="s">
        <v>381</v>
      </c>
      <c r="I33">
        <v>11</v>
      </c>
    </row>
    <row r="34" spans="1:9">
      <c r="A34" s="98" t="s">
        <v>228</v>
      </c>
      <c r="B34" s="98" t="s">
        <v>395</v>
      </c>
      <c r="C34" s="98" t="s">
        <v>357</v>
      </c>
      <c r="D34">
        <v>11</v>
      </c>
      <c r="F34" t="s">
        <v>236</v>
      </c>
      <c r="G34" t="s">
        <v>79</v>
      </c>
      <c r="H34" t="s">
        <v>381</v>
      </c>
      <c r="I34">
        <v>11</v>
      </c>
    </row>
    <row r="35" spans="1:9">
      <c r="A35" s="98" t="s">
        <v>228</v>
      </c>
      <c r="B35" s="98" t="s">
        <v>396</v>
      </c>
      <c r="C35" s="98" t="s">
        <v>357</v>
      </c>
      <c r="D35">
        <v>11</v>
      </c>
    </row>
    <row r="36" spans="1:9">
      <c r="F36" t="s">
        <v>237</v>
      </c>
      <c r="G36" t="s">
        <v>105</v>
      </c>
      <c r="H36" t="s">
        <v>258</v>
      </c>
      <c r="I36">
        <v>1</v>
      </c>
    </row>
    <row r="37" spans="1:9">
      <c r="A37" t="s">
        <v>229</v>
      </c>
      <c r="B37" t="s">
        <v>249</v>
      </c>
      <c r="C37" t="s">
        <v>250</v>
      </c>
      <c r="D37">
        <v>1</v>
      </c>
      <c r="F37" t="s">
        <v>237</v>
      </c>
      <c r="G37" t="s">
        <v>260</v>
      </c>
      <c r="H37" t="s">
        <v>259</v>
      </c>
      <c r="I37">
        <v>1</v>
      </c>
    </row>
    <row r="38" spans="1:9">
      <c r="A38" t="s">
        <v>229</v>
      </c>
      <c r="B38" t="s">
        <v>251</v>
      </c>
      <c r="C38" t="s">
        <v>10</v>
      </c>
      <c r="D38">
        <v>1</v>
      </c>
    </row>
    <row r="39" spans="1:9">
      <c r="A39" t="s">
        <v>229</v>
      </c>
      <c r="B39" t="s">
        <v>398</v>
      </c>
      <c r="C39" t="s">
        <v>399</v>
      </c>
      <c r="D39">
        <v>2</v>
      </c>
      <c r="F39" t="s">
        <v>323</v>
      </c>
      <c r="G39" t="s">
        <v>324</v>
      </c>
      <c r="H39" t="s">
        <v>325</v>
      </c>
      <c r="I39">
        <v>1</v>
      </c>
    </row>
    <row r="40" spans="1:9">
      <c r="A40" t="s">
        <v>229</v>
      </c>
      <c r="B40" t="s">
        <v>375</v>
      </c>
      <c r="C40" t="s">
        <v>400</v>
      </c>
      <c r="D40">
        <v>2</v>
      </c>
      <c r="F40" t="s">
        <v>323</v>
      </c>
      <c r="G40" t="s">
        <v>326</v>
      </c>
      <c r="H40" t="s">
        <v>327</v>
      </c>
      <c r="I40">
        <v>1</v>
      </c>
    </row>
    <row r="42" spans="1:9">
      <c r="A42" t="s">
        <v>230</v>
      </c>
      <c r="B42" t="s">
        <v>87</v>
      </c>
      <c r="C42" t="s">
        <v>271</v>
      </c>
      <c r="D42">
        <v>1</v>
      </c>
      <c r="F42" t="s">
        <v>383</v>
      </c>
      <c r="G42" t="s">
        <v>322</v>
      </c>
      <c r="H42" t="s">
        <v>384</v>
      </c>
      <c r="I42">
        <v>1</v>
      </c>
    </row>
    <row r="43" spans="1:9">
      <c r="A43" t="s">
        <v>230</v>
      </c>
      <c r="B43" t="s">
        <v>241</v>
      </c>
      <c r="C43" t="s">
        <v>273</v>
      </c>
      <c r="D43">
        <v>1</v>
      </c>
      <c r="F43" t="s">
        <v>383</v>
      </c>
      <c r="G43" t="s">
        <v>261</v>
      </c>
      <c r="H43" t="s">
        <v>385</v>
      </c>
      <c r="I43">
        <v>1</v>
      </c>
    </row>
    <row r="44" spans="1:9">
      <c r="A44" t="s">
        <v>230</v>
      </c>
      <c r="B44" t="s">
        <v>321</v>
      </c>
      <c r="C44" t="s">
        <v>365</v>
      </c>
      <c r="D44">
        <v>2</v>
      </c>
    </row>
    <row r="45" spans="1:9">
      <c r="A45" t="s">
        <v>230</v>
      </c>
      <c r="B45" t="s">
        <v>366</v>
      </c>
      <c r="C45" t="s">
        <v>317</v>
      </c>
      <c r="D45">
        <v>2</v>
      </c>
      <c r="F45" t="s">
        <v>392</v>
      </c>
      <c r="G45" t="s">
        <v>122</v>
      </c>
      <c r="H45" t="s">
        <v>240</v>
      </c>
      <c r="I45">
        <v>1</v>
      </c>
    </row>
    <row r="46" spans="1:9">
      <c r="A46" t="s">
        <v>230</v>
      </c>
      <c r="B46" t="s">
        <v>466</v>
      </c>
      <c r="D46">
        <v>3</v>
      </c>
      <c r="F46" t="s">
        <v>392</v>
      </c>
      <c r="G46" t="s">
        <v>393</v>
      </c>
      <c r="H46" t="s">
        <v>394</v>
      </c>
      <c r="I46">
        <v>1</v>
      </c>
    </row>
    <row r="47" spans="1:9">
      <c r="A47" t="s">
        <v>230</v>
      </c>
      <c r="B47" t="s">
        <v>466</v>
      </c>
      <c r="D47">
        <v>3</v>
      </c>
    </row>
    <row r="48" spans="1:9">
      <c r="A48" t="s">
        <v>230</v>
      </c>
      <c r="B48" t="s">
        <v>90</v>
      </c>
      <c r="C48" t="s">
        <v>347</v>
      </c>
      <c r="D48">
        <v>4</v>
      </c>
    </row>
    <row r="49" spans="1:4">
      <c r="A49" t="s">
        <v>230</v>
      </c>
      <c r="B49" t="s">
        <v>348</v>
      </c>
      <c r="C49" t="s">
        <v>316</v>
      </c>
      <c r="D49">
        <v>4</v>
      </c>
    </row>
    <row r="50" spans="1:4">
      <c r="A50" t="s">
        <v>230</v>
      </c>
      <c r="B50" t="s">
        <v>344</v>
      </c>
      <c r="C50" t="s">
        <v>314</v>
      </c>
      <c r="D50">
        <v>5</v>
      </c>
    </row>
    <row r="51" spans="1:4">
      <c r="A51" t="s">
        <v>230</v>
      </c>
      <c r="B51" t="s">
        <v>345</v>
      </c>
      <c r="C51" t="s">
        <v>346</v>
      </c>
      <c r="D51">
        <v>5</v>
      </c>
    </row>
    <row r="53" spans="1:4">
      <c r="A53" t="s">
        <v>231</v>
      </c>
      <c r="B53" t="s">
        <v>274</v>
      </c>
      <c r="C53" t="s">
        <v>367</v>
      </c>
      <c r="D53">
        <v>1</v>
      </c>
    </row>
    <row r="54" spans="1:4">
      <c r="A54" t="s">
        <v>231</v>
      </c>
      <c r="B54" t="s">
        <v>242</v>
      </c>
      <c r="C54" t="s">
        <v>368</v>
      </c>
      <c r="D54">
        <v>1</v>
      </c>
    </row>
    <row r="56" spans="1:4">
      <c r="A56" t="s">
        <v>232</v>
      </c>
      <c r="B56" t="s">
        <v>128</v>
      </c>
      <c r="C56" t="s">
        <v>403</v>
      </c>
      <c r="D56">
        <v>1</v>
      </c>
    </row>
    <row r="57" spans="1:4">
      <c r="A57" t="s">
        <v>232</v>
      </c>
      <c r="B57" t="s">
        <v>270</v>
      </c>
      <c r="C57" t="s">
        <v>404</v>
      </c>
      <c r="D57">
        <v>1</v>
      </c>
    </row>
    <row r="58" spans="1:4">
      <c r="A58" t="s">
        <v>232</v>
      </c>
      <c r="B58" t="s">
        <v>405</v>
      </c>
      <c r="C58" t="s">
        <v>80</v>
      </c>
      <c r="D58">
        <v>2</v>
      </c>
    </row>
    <row r="59" spans="1:4">
      <c r="A59" t="s">
        <v>232</v>
      </c>
      <c r="B59" t="s">
        <v>462</v>
      </c>
      <c r="C59" t="s">
        <v>78</v>
      </c>
      <c r="D59">
        <v>2</v>
      </c>
    </row>
    <row r="60" spans="1:4">
      <c r="A60" t="s">
        <v>232</v>
      </c>
      <c r="B60" t="s">
        <v>90</v>
      </c>
      <c r="C60" t="s">
        <v>406</v>
      </c>
      <c r="D60">
        <v>3</v>
      </c>
    </row>
    <row r="61" spans="1:4">
      <c r="A61" t="s">
        <v>232</v>
      </c>
      <c r="B61" t="s">
        <v>407</v>
      </c>
      <c r="C61" t="s">
        <v>408</v>
      </c>
      <c r="D61">
        <v>3</v>
      </c>
    </row>
    <row r="63" spans="1:4">
      <c r="A63" t="s">
        <v>233</v>
      </c>
      <c r="B63" t="s">
        <v>322</v>
      </c>
      <c r="C63" t="s">
        <v>259</v>
      </c>
      <c r="D63">
        <v>1</v>
      </c>
    </row>
    <row r="64" spans="1:4">
      <c r="A64" t="s">
        <v>233</v>
      </c>
      <c r="B64" t="s">
        <v>244</v>
      </c>
      <c r="C64" t="s">
        <v>418</v>
      </c>
      <c r="D64">
        <v>1</v>
      </c>
    </row>
    <row r="65" spans="1:4">
      <c r="A65" t="s">
        <v>233</v>
      </c>
      <c r="B65" t="s">
        <v>102</v>
      </c>
      <c r="C65" t="s">
        <v>419</v>
      </c>
      <c r="D65">
        <v>2</v>
      </c>
    </row>
    <row r="66" spans="1:4">
      <c r="A66" t="s">
        <v>233</v>
      </c>
      <c r="B66" t="s">
        <v>420</v>
      </c>
      <c r="C66" t="s">
        <v>421</v>
      </c>
      <c r="D66">
        <v>2</v>
      </c>
    </row>
    <row r="67" spans="1:4">
      <c r="A67" t="s">
        <v>233</v>
      </c>
      <c r="B67" t="s">
        <v>128</v>
      </c>
      <c r="C67" t="s">
        <v>422</v>
      </c>
      <c r="D67">
        <v>3</v>
      </c>
    </row>
    <row r="68" spans="1:4">
      <c r="A68" t="s">
        <v>233</v>
      </c>
      <c r="B68" t="s">
        <v>118</v>
      </c>
      <c r="C68" t="s">
        <v>138</v>
      </c>
      <c r="D68">
        <v>3</v>
      </c>
    </row>
    <row r="69" spans="1:4">
      <c r="A69" t="s">
        <v>233</v>
      </c>
      <c r="B69" t="s">
        <v>463</v>
      </c>
      <c r="C69" t="s">
        <v>276</v>
      </c>
      <c r="D69">
        <v>4</v>
      </c>
    </row>
    <row r="70" spans="1:4">
      <c r="A70" t="s">
        <v>233</v>
      </c>
      <c r="B70" t="s">
        <v>125</v>
      </c>
      <c r="C70" t="s">
        <v>464</v>
      </c>
      <c r="D70">
        <v>4</v>
      </c>
    </row>
  </sheetData>
  <phoneticPr fontId="16" type="noConversion"/>
  <pageMargins left="0.7" right="0.7" top="0.75" bottom="0.75" header="0.3" footer="0.3"/>
  <pageSetup paperSize="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7EA5-6994-4241-91E1-6828C247346C}">
  <dimension ref="A1:C23"/>
  <sheetViews>
    <sheetView workbookViewId="0">
      <selection activeCell="C23" sqref="A1:C23"/>
    </sheetView>
  </sheetViews>
  <sheetFormatPr defaultRowHeight="15"/>
  <cols>
    <col min="1" max="1" width="14.42578125" bestFit="1" customWidth="1"/>
    <col min="2" max="2" width="8.85546875" bestFit="1" customWidth="1"/>
    <col min="3" max="3" width="14.7109375" bestFit="1" customWidth="1"/>
  </cols>
  <sheetData>
    <row r="1" spans="1:3">
      <c r="A1" t="s">
        <v>230</v>
      </c>
      <c r="B1" t="s">
        <v>87</v>
      </c>
      <c r="C1" t="s">
        <v>271</v>
      </c>
    </row>
    <row r="2" spans="1:3">
      <c r="A2" t="s">
        <v>230</v>
      </c>
      <c r="B2" t="s">
        <v>241</v>
      </c>
      <c r="C2" t="s">
        <v>273</v>
      </c>
    </row>
    <row r="4" spans="1:3">
      <c r="A4" t="s">
        <v>228</v>
      </c>
      <c r="B4" t="s">
        <v>283</v>
      </c>
      <c r="C4" t="s">
        <v>243</v>
      </c>
    </row>
    <row r="5" spans="1:3">
      <c r="A5" t="s">
        <v>228</v>
      </c>
      <c r="B5" t="s">
        <v>349</v>
      </c>
      <c r="C5" t="s">
        <v>48</v>
      </c>
    </row>
    <row r="7" spans="1:3">
      <c r="A7" t="s">
        <v>233</v>
      </c>
      <c r="B7" t="s">
        <v>322</v>
      </c>
      <c r="C7" t="s">
        <v>259</v>
      </c>
    </row>
    <row r="8" spans="1:3">
      <c r="A8" t="s">
        <v>233</v>
      </c>
      <c r="B8" t="s">
        <v>244</v>
      </c>
      <c r="C8" t="s">
        <v>418</v>
      </c>
    </row>
    <row r="10" spans="1:3">
      <c r="A10" t="s">
        <v>392</v>
      </c>
      <c r="B10" t="s">
        <v>122</v>
      </c>
      <c r="C10" t="s">
        <v>240</v>
      </c>
    </row>
    <row r="11" spans="1:3">
      <c r="A11" t="s">
        <v>392</v>
      </c>
      <c r="B11" t="s">
        <v>393</v>
      </c>
      <c r="C11" t="s">
        <v>394</v>
      </c>
    </row>
    <row r="13" spans="1:3">
      <c r="A13" t="s">
        <v>235</v>
      </c>
      <c r="B13" t="s">
        <v>248</v>
      </c>
      <c r="C13" t="s">
        <v>34</v>
      </c>
    </row>
    <row r="14" spans="1:3">
      <c r="A14" t="s">
        <v>235</v>
      </c>
      <c r="B14" t="s">
        <v>241</v>
      </c>
      <c r="C14" t="s">
        <v>252</v>
      </c>
    </row>
    <row r="16" spans="1:3">
      <c r="A16" t="s">
        <v>231</v>
      </c>
      <c r="B16" t="s">
        <v>274</v>
      </c>
      <c r="C16" t="s">
        <v>367</v>
      </c>
    </row>
    <row r="17" spans="1:3">
      <c r="A17" t="s">
        <v>231</v>
      </c>
      <c r="B17" t="s">
        <v>242</v>
      </c>
      <c r="C17" t="s">
        <v>368</v>
      </c>
    </row>
    <row r="19" spans="1:3">
      <c r="A19" t="s">
        <v>237</v>
      </c>
      <c r="B19" t="s">
        <v>105</v>
      </c>
      <c r="C19" t="s">
        <v>258</v>
      </c>
    </row>
    <row r="20" spans="1:3">
      <c r="A20" t="s">
        <v>237</v>
      </c>
      <c r="B20" t="s">
        <v>260</v>
      </c>
      <c r="C20" t="s">
        <v>259</v>
      </c>
    </row>
    <row r="22" spans="1:3">
      <c r="A22" t="s">
        <v>229</v>
      </c>
      <c r="B22" t="s">
        <v>249</v>
      </c>
      <c r="C22" t="s">
        <v>250</v>
      </c>
    </row>
    <row r="23" spans="1:3">
      <c r="A23" t="s">
        <v>229</v>
      </c>
      <c r="B23" t="s">
        <v>251</v>
      </c>
      <c r="C2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GROUPS</vt:lpstr>
      <vt:lpstr>ORDER OF PLAY</vt:lpstr>
      <vt:lpstr>Emails</vt:lpstr>
      <vt:lpstr>Pairs</vt:lpstr>
      <vt:lpstr>Knockout Draw</vt:lpstr>
      <vt:lpstr>Pairings</vt:lpstr>
      <vt:lpstr>Sheet1</vt:lpstr>
      <vt:lpstr>'Knockout Draw'!Print_Area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Gourlay</dc:creator>
  <cp:keywords/>
  <dc:description/>
  <cp:lastModifiedBy>CEO</cp:lastModifiedBy>
  <cp:revision/>
  <cp:lastPrinted>2022-09-01T08:56:31Z</cp:lastPrinted>
  <dcterms:created xsi:type="dcterms:W3CDTF">2012-09-11T13:07:24Z</dcterms:created>
  <dcterms:modified xsi:type="dcterms:W3CDTF">2022-09-13T20:17:23Z</dcterms:modified>
  <cp:category/>
  <cp:contentStatus/>
</cp:coreProperties>
</file>